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Informes Trimestrales\Informes Trimestrales 2022\actualizacion octubre 2023\"/>
    </mc:Choice>
  </mc:AlternateContent>
  <bookViews>
    <workbookView xWindow="0" yWindow="0" windowWidth="20490" windowHeight="7755"/>
  </bookViews>
  <sheets>
    <sheet name="IAGF 2°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G103" i="1"/>
  <c r="C122" i="1" l="1"/>
  <c r="D122" i="1"/>
  <c r="E122" i="1"/>
  <c r="G122" i="1"/>
</calcChain>
</file>

<file path=xl/sharedStrings.xml><?xml version="1.0" encoding="utf-8"?>
<sst xmlns="http://schemas.openxmlformats.org/spreadsheetml/2006/main" count="118" uniqueCount="117">
  <si>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</si>
  <si>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</si>
  <si>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</si>
  <si>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</si>
  <si>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</si>
  <si>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</si>
  <si>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</si>
  <si>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</si>
  <si>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</si>
  <si>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</si>
  <si>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</si>
  <si>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</si>
  <si>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</si>
  <si>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</si>
  <si>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</si>
  <si>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</si>
  <si>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</si>
  <si>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</si>
  <si>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</si>
  <si>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</si>
  <si>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</si>
  <si>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</si>
  <si>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</si>
  <si>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</si>
  <si>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</si>
  <si>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</si>
  <si>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</si>
  <si>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</si>
  <si>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</si>
  <si>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</si>
  <si>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</si>
  <si>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</si>
  <si>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</si>
  <si>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</si>
  <si>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</si>
  <si>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</si>
  <si>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</si>
  <si>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</si>
  <si>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</si>
  <si>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</si>
  <si>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</si>
  <si>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</si>
  <si>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</si>
  <si>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</si>
  <si>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</si>
  <si>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</si>
  <si>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</si>
  <si>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</si>
  <si>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</si>
  <si>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</si>
  <si>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</si>
  <si>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</si>
  <si>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</si>
  <si>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</si>
  <si>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</si>
  <si>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</si>
  <si>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</si>
  <si>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</si>
  <si>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</si>
  <si>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</si>
  <si>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</si>
  <si>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</si>
  <si>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</si>
  <si>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</si>
  <si>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</si>
  <si>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</si>
  <si>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</si>
  <si>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</si>
  <si>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</si>
  <si>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</si>
  <si>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</si>
  <si>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</si>
  <si>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</si>
  <si>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</si>
  <si>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</si>
  <si>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</si>
  <si>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</si>
  <si>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</si>
  <si>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</si>
  <si>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</si>
  <si>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</si>
  <si>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</si>
  <si>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</si>
  <si>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</si>
  <si>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</si>
  <si>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</si>
  <si>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</si>
  <si>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</si>
  <si>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</si>
  <si>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</si>
  <si>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</si>
  <si>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</si>
  <si>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</si>
  <si>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</si>
  <si>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</si>
  <si>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</si>
  <si>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</si>
  <si>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</si>
  <si>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</si>
  <si>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</si>
  <si>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</si>
  <si>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</si>
  <si>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</si>
  <si>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</si>
  <si>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</si>
  <si>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</si>
  <si>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</si>
  <si>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</si>
  <si>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</si>
  <si>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</si>
  <si>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</si>
  <si>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Municipio</t>
  </si>
  <si>
    <t># de Ref.</t>
  </si>
  <si>
    <t>Actualizado al:</t>
  </si>
  <si>
    <t xml:space="preserve"> </t>
  </si>
  <si>
    <t>N/A</t>
  </si>
  <si>
    <t>Fecha de entrega de Informe Trimestral Abr-Jun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</si>
</sst>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  <numFmt numFmtId="166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2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3" fillId="4" borderId="3" xfId="2" applyNumberFormat="1" applyFont="1" applyFill="1" applyBorder="1" applyAlignment="1">
      <alignment horizontal="center" vertical="center" wrapText="1"/>
    </xf>
    <xf numFmtId="164" fontId="3" fillId="4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6" fillId="2" borderId="5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165" fontId="1" fillId="0" borderId="8" xfId="0" applyNumberFormat="1" applyFont="1" applyFill="1" applyBorder="1" applyAlignment="1">
      <alignment horizontal="center" vertical="center"/>
    </xf>
    <xf numFmtId="15" fontId="7" fillId="6" borderId="1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15" fontId="0" fillId="6" borderId="1" xfId="0" applyNumberFormat="1" applyFill="1" applyBorder="1" applyAlignment="1">
      <alignment horizontal="center" vertical="center"/>
    </xf>
    <xf numFmtId="15" fontId="3" fillId="6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5" fontId="3" fillId="6" borderId="2" xfId="0" applyNumberFormat="1" applyFont="1" applyFill="1" applyBorder="1" applyAlignment="1">
      <alignment horizontal="center" vertical="center" wrapText="1"/>
    </xf>
    <xf numFmtId="15" fontId="9" fillId="6" borderId="1" xfId="0" applyNumberFormat="1" applyFont="1" applyFill="1" applyBorder="1" applyAlignment="1">
      <alignment horizontal="center" vertical="center"/>
    </xf>
    <xf numFmtId="15" fontId="7" fillId="6" borderId="6" xfId="0" applyNumberFormat="1" applyFont="1" applyFill="1" applyBorder="1" applyAlignment="1">
      <alignment horizontal="center" vertical="center"/>
    </xf>
    <xf numFmtId="15" fontId="9" fillId="6" borderId="6" xfId="0" applyNumberFormat="1" applyFont="1" applyFill="1" applyBorder="1" applyAlignment="1">
      <alignment horizontal="center" vertical="center"/>
    </xf>
    <xf numFmtId="15" fontId="0" fillId="6" borderId="1" xfId="0" applyNumberForma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5" fontId="3" fillId="6" borderId="3" xfId="0" applyNumberFormat="1" applyFont="1" applyFill="1" applyBorder="1" applyAlignment="1">
      <alignment horizontal="center" vertical="center" wrapText="1"/>
    </xf>
    <xf numFmtId="15" fontId="10" fillId="6" borderId="1" xfId="0" applyNumberFormat="1" applyFont="1" applyFill="1" applyBorder="1" applyAlignment="1">
      <alignment horizontal="center" vertical="center"/>
    </xf>
    <xf numFmtId="15" fontId="8" fillId="6" borderId="1" xfId="0" applyNumberFormat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8" fontId="5" fillId="6" borderId="1" xfId="1" applyNumberFormat="1" applyFont="1" applyFill="1" applyBorder="1" applyAlignment="1">
      <alignment horizontal="center" vertical="center" wrapText="1"/>
    </xf>
    <xf numFmtId="44" fontId="5" fillId="6" borderId="1" xfId="1" applyFont="1" applyFill="1" applyBorder="1" applyAlignment="1">
      <alignment horizontal="center" vertical="center"/>
    </xf>
    <xf numFmtId="44" fontId="5" fillId="6" borderId="1" xfId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/>
    </xf>
    <xf numFmtId="166" fontId="12" fillId="6" borderId="6" xfId="0" applyNumberFormat="1" applyFont="1" applyFill="1" applyBorder="1" applyAlignment="1">
      <alignment horizontal="center" vertical="center"/>
    </xf>
    <xf numFmtId="44" fontId="11" fillId="6" borderId="1" xfId="1" applyFont="1" applyFill="1" applyBorder="1" applyAlignment="1">
      <alignment horizontal="center" vertical="center" wrapText="1"/>
    </xf>
    <xf numFmtId="166" fontId="13" fillId="6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389572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389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workbookViewId="0">
      <selection activeCell="C6" sqref="C6"/>
    </sheetView>
  </sheetViews>
  <sheetFormatPr baseColWidth="10" defaultRowHeight="12.75" x14ac:dyDescent="0.2"/>
  <cols>
    <col min="1" max="1" width="4.28515625" style="4" customWidth="1"/>
    <col min="2" max="2" width="20.7109375" style="3" customWidth="1"/>
    <col min="3" max="3" width="15" style="2" customWidth="1"/>
    <col min="4" max="4" width="15.42578125" style="2" customWidth="1"/>
    <col min="5" max="5" width="10.5703125" style="2" customWidth="1"/>
    <col min="6" max="6" width="2.5703125" style="2" customWidth="1"/>
    <col min="7" max="7" width="15.7109375" style="35" customWidth="1"/>
    <col min="8" max="8" width="6.42578125" style="1" customWidth="1"/>
    <col min="9" max="9" width="11.42578125" style="1" hidden="1" customWidth="1"/>
    <col min="10" max="10" width="11.42578125" style="1"/>
    <col min="11" max="11" width="2.85546875" style="1" customWidth="1"/>
    <col min="12" max="12" width="12.7109375" style="1" customWidth="1"/>
    <col min="13" max="15" width="11.42578125" style="1"/>
    <col min="16" max="16" width="3.28515625" style="1" customWidth="1"/>
    <col min="17" max="16384" width="11.42578125" style="1"/>
  </cols>
  <sheetData>
    <row r="1" spans="1:13" x14ac:dyDescent="0.2">
      <c r="C1" s="6"/>
      <c r="D1" s="6"/>
    </row>
    <row r="2" spans="1:13" x14ac:dyDescent="0.2">
      <c r="C2" s="26"/>
      <c r="D2" s="26"/>
    </row>
    <row r="3" spans="1:13" x14ac:dyDescent="0.2">
      <c r="A3" s="42" t="s">
        <v>114</v>
      </c>
      <c r="B3" s="42"/>
      <c r="C3" s="6"/>
      <c r="D3" s="6"/>
    </row>
    <row r="4" spans="1:13" x14ac:dyDescent="0.2">
      <c r="C4" s="6"/>
      <c r="D4" s="25"/>
      <c r="E4" s="25"/>
      <c r="F4" s="24" t="s">
        <v>113</v>
      </c>
      <c r="G4" s="43">
        <v>45210</v>
      </c>
      <c r="H4" s="43"/>
      <c r="I4" s="43"/>
      <c r="M4" s="23"/>
    </row>
    <row r="5" spans="1:13" ht="63.75" x14ac:dyDescent="0.2">
      <c r="A5" s="27" t="s">
        <v>112</v>
      </c>
      <c r="B5" s="32" t="s">
        <v>111</v>
      </c>
      <c r="C5" s="82" t="s">
        <v>116</v>
      </c>
      <c r="D5" s="33" t="s">
        <v>110</v>
      </c>
      <c r="E5" s="33" t="s">
        <v>109</v>
      </c>
      <c r="F5" s="34"/>
      <c r="G5" s="33" t="s">
        <v>108</v>
      </c>
    </row>
    <row r="6" spans="1:13" x14ac:dyDescent="0.2">
      <c r="A6" s="27">
        <v>1</v>
      </c>
      <c r="B6" s="19" t="s">
        <v>107</v>
      </c>
      <c r="C6" s="36">
        <v>44819</v>
      </c>
      <c r="D6" s="21"/>
      <c r="E6" s="18"/>
      <c r="F6" s="22"/>
      <c r="G6" s="69"/>
    </row>
    <row r="7" spans="1:13" x14ac:dyDescent="0.2">
      <c r="A7" s="27">
        <v>2</v>
      </c>
      <c r="B7" s="19" t="s">
        <v>106</v>
      </c>
      <c r="C7" s="36">
        <v>44776</v>
      </c>
      <c r="D7" s="21"/>
      <c r="E7" s="18"/>
      <c r="F7" s="20"/>
      <c r="G7" s="70"/>
    </row>
    <row r="8" spans="1:13" x14ac:dyDescent="0.2">
      <c r="A8" s="27">
        <v>3</v>
      </c>
      <c r="B8" s="19" t="s">
        <v>105</v>
      </c>
      <c r="C8" s="36">
        <v>44763</v>
      </c>
      <c r="D8" s="21"/>
      <c r="E8" s="18"/>
      <c r="F8" s="17"/>
      <c r="G8" s="71"/>
    </row>
    <row r="9" spans="1:13" x14ac:dyDescent="0.2">
      <c r="A9" s="27">
        <v>4</v>
      </c>
      <c r="B9" s="19" t="s">
        <v>104</v>
      </c>
      <c r="C9" s="36">
        <v>44789</v>
      </c>
      <c r="D9" s="57"/>
      <c r="E9" s="58"/>
      <c r="F9" s="59"/>
      <c r="G9" s="72"/>
    </row>
    <row r="10" spans="1:13" x14ac:dyDescent="0.2">
      <c r="A10" s="38">
        <v>5</v>
      </c>
      <c r="B10" s="37" t="s">
        <v>103</v>
      </c>
      <c r="C10" s="36">
        <v>44841</v>
      </c>
      <c r="D10" s="55">
        <v>44802</v>
      </c>
      <c r="E10" s="57"/>
      <c r="F10" s="59"/>
      <c r="G10" s="73"/>
    </row>
    <row r="11" spans="1:13" x14ac:dyDescent="0.2">
      <c r="A11" s="27">
        <v>6</v>
      </c>
      <c r="B11" s="19" t="s">
        <v>102</v>
      </c>
      <c r="C11" s="36">
        <v>44775</v>
      </c>
      <c r="D11" s="58"/>
      <c r="E11" s="58"/>
      <c r="F11" s="59"/>
      <c r="G11" s="74"/>
    </row>
    <row r="12" spans="1:13" x14ac:dyDescent="0.2">
      <c r="A12" s="27">
        <v>7</v>
      </c>
      <c r="B12" s="19" t="s">
        <v>101</v>
      </c>
      <c r="C12" s="36">
        <v>44785</v>
      </c>
      <c r="D12" s="57"/>
      <c r="E12" s="58"/>
      <c r="F12" s="59"/>
      <c r="G12" s="74"/>
    </row>
    <row r="13" spans="1:13" x14ac:dyDescent="0.2">
      <c r="A13" s="27">
        <v>8</v>
      </c>
      <c r="B13" s="19" t="s">
        <v>100</v>
      </c>
      <c r="C13" s="36">
        <v>44840</v>
      </c>
      <c r="D13" s="55">
        <v>44802</v>
      </c>
      <c r="E13" s="58"/>
      <c r="F13" s="60"/>
      <c r="G13" s="74"/>
    </row>
    <row r="14" spans="1:13" x14ac:dyDescent="0.2">
      <c r="A14" s="27">
        <v>9</v>
      </c>
      <c r="B14" s="19" t="s">
        <v>99</v>
      </c>
      <c r="C14" s="36">
        <v>44802</v>
      </c>
      <c r="D14" s="57"/>
      <c r="E14" s="58"/>
      <c r="F14" s="59"/>
      <c r="G14" s="74"/>
    </row>
    <row r="15" spans="1:13" x14ac:dyDescent="0.2">
      <c r="A15" s="27">
        <v>10</v>
      </c>
      <c r="B15" s="19" t="s">
        <v>98</v>
      </c>
      <c r="C15" s="36">
        <v>44810</v>
      </c>
      <c r="D15" s="57"/>
      <c r="E15" s="58"/>
      <c r="F15" s="59"/>
      <c r="G15" s="74"/>
    </row>
    <row r="16" spans="1:13" x14ac:dyDescent="0.2">
      <c r="A16" s="48">
        <v>11</v>
      </c>
      <c r="B16" s="46" t="s">
        <v>97</v>
      </c>
      <c r="C16" s="50">
        <v>45149</v>
      </c>
      <c r="D16" s="55">
        <v>44802</v>
      </c>
      <c r="E16" s="61">
        <v>44868</v>
      </c>
      <c r="F16" s="59"/>
      <c r="G16" s="75">
        <v>14433</v>
      </c>
    </row>
    <row r="17" spans="1:7" x14ac:dyDescent="0.2">
      <c r="A17" s="52"/>
      <c r="B17" s="53"/>
      <c r="C17" s="54"/>
      <c r="D17" s="55">
        <v>44907</v>
      </c>
      <c r="E17" s="61">
        <v>44964</v>
      </c>
      <c r="F17" s="59"/>
      <c r="G17" s="75">
        <v>31122</v>
      </c>
    </row>
    <row r="18" spans="1:7" x14ac:dyDescent="0.2">
      <c r="A18" s="52"/>
      <c r="B18" s="53"/>
      <c r="C18" s="54"/>
      <c r="D18" s="62">
        <v>44964</v>
      </c>
      <c r="E18" s="63">
        <v>45014</v>
      </c>
      <c r="F18" s="59"/>
      <c r="G18" s="76">
        <v>93366</v>
      </c>
    </row>
    <row r="19" spans="1:7" x14ac:dyDescent="0.2">
      <c r="A19" s="49"/>
      <c r="B19" s="47"/>
      <c r="C19" s="51"/>
      <c r="D19" s="55">
        <v>45042</v>
      </c>
      <c r="E19" s="61">
        <v>45138</v>
      </c>
      <c r="F19" s="59"/>
      <c r="G19" s="75">
        <v>186732</v>
      </c>
    </row>
    <row r="20" spans="1:7" x14ac:dyDescent="0.2">
      <c r="A20" s="27">
        <v>12</v>
      </c>
      <c r="B20" s="19" t="s">
        <v>96</v>
      </c>
      <c r="C20" s="36">
        <v>44817</v>
      </c>
      <c r="D20" s="58"/>
      <c r="E20" s="58"/>
      <c r="F20" s="59"/>
      <c r="G20" s="72"/>
    </row>
    <row r="21" spans="1:7" x14ac:dyDescent="0.2">
      <c r="A21" s="27">
        <v>13</v>
      </c>
      <c r="B21" s="19" t="s">
        <v>95</v>
      </c>
      <c r="C21" s="36">
        <v>44833</v>
      </c>
      <c r="D21" s="55">
        <v>44802</v>
      </c>
      <c r="E21" s="58"/>
      <c r="F21" s="59"/>
      <c r="G21" s="74"/>
    </row>
    <row r="22" spans="1:7" x14ac:dyDescent="0.2">
      <c r="A22" s="27">
        <v>14</v>
      </c>
      <c r="B22" s="19" t="s">
        <v>94</v>
      </c>
      <c r="C22" s="36">
        <v>44795</v>
      </c>
      <c r="D22" s="57"/>
      <c r="E22" s="58"/>
      <c r="F22" s="59"/>
      <c r="G22" s="74"/>
    </row>
    <row r="23" spans="1:7" x14ac:dyDescent="0.2">
      <c r="A23" s="27">
        <v>15</v>
      </c>
      <c r="B23" s="19" t="s">
        <v>93</v>
      </c>
      <c r="C23" s="36">
        <v>44833</v>
      </c>
      <c r="D23" s="55">
        <v>44802</v>
      </c>
      <c r="E23" s="58"/>
      <c r="F23" s="59"/>
      <c r="G23" s="74"/>
    </row>
    <row r="24" spans="1:7" x14ac:dyDescent="0.2">
      <c r="A24" s="27">
        <v>16</v>
      </c>
      <c r="B24" s="19" t="s">
        <v>92</v>
      </c>
      <c r="C24" s="36">
        <v>44784</v>
      </c>
      <c r="D24" s="57"/>
      <c r="E24" s="58"/>
      <c r="F24" s="59"/>
      <c r="G24" s="72"/>
    </row>
    <row r="25" spans="1:7" x14ac:dyDescent="0.2">
      <c r="A25" s="27">
        <v>17</v>
      </c>
      <c r="B25" s="19" t="s">
        <v>91</v>
      </c>
      <c r="C25" s="36">
        <v>44750</v>
      </c>
      <c r="D25" s="57"/>
      <c r="E25" s="58"/>
      <c r="F25" s="59"/>
      <c r="G25" s="74"/>
    </row>
    <row r="26" spans="1:7" x14ac:dyDescent="0.2">
      <c r="A26" s="27">
        <v>18</v>
      </c>
      <c r="B26" s="19" t="s">
        <v>90</v>
      </c>
      <c r="C26" s="36">
        <v>44783</v>
      </c>
      <c r="D26" s="57"/>
      <c r="E26" s="58"/>
      <c r="F26" s="59"/>
      <c r="G26" s="74"/>
    </row>
    <row r="27" spans="1:7" x14ac:dyDescent="0.2">
      <c r="A27" s="27">
        <v>19</v>
      </c>
      <c r="B27" s="19" t="s">
        <v>89</v>
      </c>
      <c r="C27" s="36">
        <v>44826</v>
      </c>
      <c r="D27" s="57"/>
      <c r="E27" s="58"/>
      <c r="F27" s="59"/>
      <c r="G27" s="74"/>
    </row>
    <row r="28" spans="1:7" x14ac:dyDescent="0.2">
      <c r="A28" s="27">
        <v>20</v>
      </c>
      <c r="B28" s="19" t="s">
        <v>88</v>
      </c>
      <c r="C28" s="36">
        <v>44831</v>
      </c>
      <c r="D28" s="55">
        <v>44802</v>
      </c>
      <c r="E28" s="58"/>
      <c r="F28" s="59"/>
      <c r="G28" s="72"/>
    </row>
    <row r="29" spans="1:7" x14ac:dyDescent="0.2">
      <c r="A29" s="27">
        <v>21</v>
      </c>
      <c r="B29" s="19" t="s">
        <v>87</v>
      </c>
      <c r="C29" s="36">
        <v>44764</v>
      </c>
      <c r="D29" s="57"/>
      <c r="E29" s="64"/>
      <c r="F29" s="60"/>
      <c r="G29" s="73"/>
    </row>
    <row r="30" spans="1:7" x14ac:dyDescent="0.2">
      <c r="A30" s="27">
        <v>22</v>
      </c>
      <c r="B30" s="19" t="s">
        <v>86</v>
      </c>
      <c r="C30" s="36">
        <v>44799</v>
      </c>
      <c r="D30" s="58"/>
      <c r="E30" s="58"/>
      <c r="F30" s="59"/>
      <c r="G30" s="72"/>
    </row>
    <row r="31" spans="1:7" x14ac:dyDescent="0.2">
      <c r="A31" s="27">
        <v>23</v>
      </c>
      <c r="B31" s="19" t="s">
        <v>85</v>
      </c>
      <c r="C31" s="36">
        <v>44812</v>
      </c>
      <c r="D31" s="55">
        <v>44802</v>
      </c>
      <c r="E31" s="58"/>
      <c r="F31" s="59"/>
      <c r="G31" s="74"/>
    </row>
    <row r="32" spans="1:7" x14ac:dyDescent="0.2">
      <c r="A32" s="27">
        <v>24</v>
      </c>
      <c r="B32" s="19" t="s">
        <v>84</v>
      </c>
      <c r="C32" s="36">
        <v>44805</v>
      </c>
      <c r="D32" s="57"/>
      <c r="E32" s="58"/>
      <c r="F32" s="59"/>
      <c r="G32" s="74"/>
    </row>
    <row r="33" spans="1:7" x14ac:dyDescent="0.2">
      <c r="A33" s="27">
        <v>25</v>
      </c>
      <c r="B33" s="19" t="s">
        <v>83</v>
      </c>
      <c r="C33" s="36">
        <v>44830</v>
      </c>
      <c r="D33" s="55">
        <v>44802</v>
      </c>
      <c r="E33" s="58"/>
      <c r="F33" s="59"/>
      <c r="G33" s="72"/>
    </row>
    <row r="34" spans="1:7" x14ac:dyDescent="0.2">
      <c r="A34" s="27">
        <v>26</v>
      </c>
      <c r="B34" s="19" t="s">
        <v>82</v>
      </c>
      <c r="C34" s="36">
        <v>44810</v>
      </c>
      <c r="D34" s="55">
        <v>44802</v>
      </c>
      <c r="E34" s="58"/>
      <c r="F34" s="59"/>
      <c r="G34" s="74"/>
    </row>
    <row r="35" spans="1:7" x14ac:dyDescent="0.2">
      <c r="A35" s="27">
        <v>27</v>
      </c>
      <c r="B35" s="19" t="s">
        <v>81</v>
      </c>
      <c r="C35" s="36">
        <v>44783</v>
      </c>
      <c r="D35" s="57"/>
      <c r="E35" s="58"/>
      <c r="F35" s="59"/>
      <c r="G35" s="72"/>
    </row>
    <row r="36" spans="1:7" x14ac:dyDescent="0.2">
      <c r="A36" s="27">
        <v>28</v>
      </c>
      <c r="B36" s="19" t="s">
        <v>80</v>
      </c>
      <c r="C36" s="36">
        <v>44799</v>
      </c>
      <c r="D36" s="57"/>
      <c r="E36" s="58"/>
      <c r="F36" s="59"/>
      <c r="G36" s="74"/>
    </row>
    <row r="37" spans="1:7" x14ac:dyDescent="0.2">
      <c r="A37" s="27">
        <v>29</v>
      </c>
      <c r="B37" s="19" t="s">
        <v>79</v>
      </c>
      <c r="C37" s="36">
        <v>44803</v>
      </c>
      <c r="D37" s="57"/>
      <c r="E37" s="58"/>
      <c r="F37" s="59"/>
      <c r="G37" s="74"/>
    </row>
    <row r="38" spans="1:7" x14ac:dyDescent="0.2">
      <c r="A38" s="48">
        <v>30</v>
      </c>
      <c r="B38" s="46" t="s">
        <v>78</v>
      </c>
      <c r="C38" s="50">
        <v>44950</v>
      </c>
      <c r="D38" s="55">
        <v>44802</v>
      </c>
      <c r="E38" s="61">
        <v>44868</v>
      </c>
      <c r="F38" s="59"/>
      <c r="G38" s="75">
        <v>14433</v>
      </c>
    </row>
    <row r="39" spans="1:7" x14ac:dyDescent="0.2">
      <c r="A39" s="49"/>
      <c r="B39" s="47"/>
      <c r="C39" s="51"/>
      <c r="D39" s="55">
        <v>44907</v>
      </c>
      <c r="E39" s="61" t="s">
        <v>115</v>
      </c>
      <c r="F39" s="59"/>
      <c r="G39" s="74">
        <v>0</v>
      </c>
    </row>
    <row r="40" spans="1:7" x14ac:dyDescent="0.2">
      <c r="A40" s="27">
        <v>31</v>
      </c>
      <c r="B40" s="19" t="s">
        <v>77</v>
      </c>
      <c r="C40" s="36">
        <v>44841</v>
      </c>
      <c r="D40" s="55">
        <v>44802</v>
      </c>
      <c r="E40" s="61"/>
      <c r="F40" s="59"/>
      <c r="G40" s="74"/>
    </row>
    <row r="41" spans="1:7" x14ac:dyDescent="0.2">
      <c r="A41" s="27">
        <v>32</v>
      </c>
      <c r="B41" s="19" t="s">
        <v>76</v>
      </c>
      <c r="C41" s="36">
        <v>44823</v>
      </c>
      <c r="D41" s="55">
        <v>44802</v>
      </c>
      <c r="E41" s="61"/>
      <c r="F41" s="59"/>
      <c r="G41" s="74"/>
    </row>
    <row r="42" spans="1:7" x14ac:dyDescent="0.2">
      <c r="A42" s="27">
        <v>33</v>
      </c>
      <c r="B42" s="19" t="s">
        <v>75</v>
      </c>
      <c r="C42" s="36">
        <v>44804</v>
      </c>
      <c r="D42" s="57"/>
      <c r="E42" s="61"/>
      <c r="F42" s="59"/>
      <c r="G42" s="73"/>
    </row>
    <row r="43" spans="1:7" x14ac:dyDescent="0.2">
      <c r="A43" s="27">
        <v>34</v>
      </c>
      <c r="B43" s="19" t="s">
        <v>74</v>
      </c>
      <c r="C43" s="36">
        <v>44789</v>
      </c>
      <c r="D43" s="57"/>
      <c r="E43" s="58"/>
      <c r="F43" s="59"/>
      <c r="G43" s="74"/>
    </row>
    <row r="44" spans="1:7" x14ac:dyDescent="0.2">
      <c r="A44" s="27">
        <v>35</v>
      </c>
      <c r="B44" s="19" t="s">
        <v>73</v>
      </c>
      <c r="C44" s="36">
        <v>44781</v>
      </c>
      <c r="D44" s="57"/>
      <c r="E44" s="58"/>
      <c r="F44" s="59"/>
      <c r="G44" s="74"/>
    </row>
    <row r="45" spans="1:7" x14ac:dyDescent="0.2">
      <c r="A45" s="27">
        <v>36</v>
      </c>
      <c r="B45" s="19" t="s">
        <v>72</v>
      </c>
      <c r="C45" s="36">
        <v>44797</v>
      </c>
      <c r="D45" s="58"/>
      <c r="E45" s="65"/>
      <c r="F45" s="59"/>
      <c r="G45" s="74"/>
    </row>
    <row r="46" spans="1:7" x14ac:dyDescent="0.2">
      <c r="A46" s="27">
        <v>37</v>
      </c>
      <c r="B46" s="19" t="s">
        <v>71</v>
      </c>
      <c r="C46" s="36">
        <v>44806</v>
      </c>
      <c r="D46" s="57"/>
      <c r="E46" s="58"/>
      <c r="F46" s="60"/>
      <c r="G46" s="77"/>
    </row>
    <row r="47" spans="1:7" x14ac:dyDescent="0.2">
      <c r="A47" s="40">
        <v>38</v>
      </c>
      <c r="B47" s="39" t="s">
        <v>70</v>
      </c>
      <c r="C47" s="36">
        <v>44834</v>
      </c>
      <c r="D47" s="55">
        <v>44802</v>
      </c>
      <c r="E47" s="64"/>
      <c r="F47" s="59"/>
      <c r="G47" s="73"/>
    </row>
    <row r="48" spans="1:7" x14ac:dyDescent="0.2">
      <c r="A48" s="27">
        <v>39</v>
      </c>
      <c r="B48" s="19" t="s">
        <v>69</v>
      </c>
      <c r="C48" s="36">
        <v>44834</v>
      </c>
      <c r="D48" s="55">
        <v>44802</v>
      </c>
      <c r="E48" s="58"/>
      <c r="F48" s="60"/>
      <c r="G48" s="77"/>
    </row>
    <row r="49" spans="1:7" x14ac:dyDescent="0.2">
      <c r="A49" s="27">
        <v>40</v>
      </c>
      <c r="B49" s="19" t="s">
        <v>68</v>
      </c>
      <c r="C49" s="36">
        <v>44812</v>
      </c>
      <c r="D49" s="55">
        <v>44802</v>
      </c>
      <c r="E49" s="58"/>
      <c r="F49" s="60"/>
      <c r="G49" s="77"/>
    </row>
    <row r="50" spans="1:7" x14ac:dyDescent="0.2">
      <c r="A50" s="27">
        <v>41</v>
      </c>
      <c r="B50" s="19" t="s">
        <v>67</v>
      </c>
      <c r="C50" s="36">
        <v>44817</v>
      </c>
      <c r="D50" s="57"/>
      <c r="E50" s="64"/>
      <c r="F50" s="59"/>
      <c r="G50" s="73"/>
    </row>
    <row r="51" spans="1:7" x14ac:dyDescent="0.2">
      <c r="A51" s="27">
        <v>42</v>
      </c>
      <c r="B51" s="19" t="s">
        <v>66</v>
      </c>
      <c r="C51" s="36">
        <v>44852</v>
      </c>
      <c r="D51" s="55">
        <v>44802</v>
      </c>
      <c r="E51" s="58"/>
      <c r="F51" s="60"/>
      <c r="G51" s="77"/>
    </row>
    <row r="52" spans="1:7" x14ac:dyDescent="0.2">
      <c r="A52" s="27">
        <v>43</v>
      </c>
      <c r="B52" s="19" t="s">
        <v>65</v>
      </c>
      <c r="C52" s="36">
        <v>44819</v>
      </c>
      <c r="D52" s="57"/>
      <c r="E52" s="58"/>
      <c r="F52" s="60"/>
      <c r="G52" s="77"/>
    </row>
    <row r="53" spans="1:7" x14ac:dyDescent="0.2">
      <c r="A53" s="27">
        <v>44</v>
      </c>
      <c r="B53" s="19" t="s">
        <v>64</v>
      </c>
      <c r="C53" s="36">
        <v>44838</v>
      </c>
      <c r="D53" s="55">
        <v>44802</v>
      </c>
      <c r="E53" s="58"/>
      <c r="F53" s="59"/>
      <c r="G53" s="74"/>
    </row>
    <row r="54" spans="1:7" x14ac:dyDescent="0.2">
      <c r="A54" s="27">
        <v>45</v>
      </c>
      <c r="B54" s="19" t="s">
        <v>63</v>
      </c>
      <c r="C54" s="36">
        <v>44778</v>
      </c>
      <c r="D54" s="66"/>
      <c r="E54" s="58"/>
      <c r="F54" s="59"/>
      <c r="G54" s="74"/>
    </row>
    <row r="55" spans="1:7" x14ac:dyDescent="0.2">
      <c r="A55" s="27">
        <v>46</v>
      </c>
      <c r="B55" s="19" t="s">
        <v>62</v>
      </c>
      <c r="C55" s="36">
        <v>44761</v>
      </c>
      <c r="D55" s="58"/>
      <c r="E55" s="58"/>
      <c r="F55" s="65"/>
      <c r="G55" s="74"/>
    </row>
    <row r="56" spans="1:7" x14ac:dyDescent="0.2">
      <c r="A56" s="27">
        <v>47</v>
      </c>
      <c r="B56" s="19" t="s">
        <v>61</v>
      </c>
      <c r="C56" s="36">
        <v>44813</v>
      </c>
      <c r="D56" s="57"/>
      <c r="E56" s="58"/>
      <c r="F56" s="60"/>
      <c r="G56" s="77"/>
    </row>
    <row r="57" spans="1:7" x14ac:dyDescent="0.2">
      <c r="A57" s="27">
        <v>48</v>
      </c>
      <c r="B57" s="19" t="s">
        <v>60</v>
      </c>
      <c r="C57" s="36">
        <v>44804</v>
      </c>
      <c r="D57" s="57"/>
      <c r="E57" s="58"/>
      <c r="F57" s="59"/>
      <c r="G57" s="74"/>
    </row>
    <row r="58" spans="1:7" x14ac:dyDescent="0.2">
      <c r="A58" s="27">
        <v>49</v>
      </c>
      <c r="B58" s="19" t="s">
        <v>59</v>
      </c>
      <c r="C58" s="36">
        <v>44914</v>
      </c>
      <c r="D58" s="55">
        <v>44802</v>
      </c>
      <c r="E58" s="67">
        <v>44868</v>
      </c>
      <c r="F58" s="59"/>
      <c r="G58" s="78">
        <v>14433</v>
      </c>
    </row>
    <row r="59" spans="1:7" x14ac:dyDescent="0.2">
      <c r="A59" s="27">
        <v>50</v>
      </c>
      <c r="B59" s="19" t="s">
        <v>58</v>
      </c>
      <c r="C59" s="36">
        <v>44763</v>
      </c>
      <c r="D59" s="66"/>
      <c r="E59" s="58"/>
      <c r="F59" s="59"/>
      <c r="G59" s="74"/>
    </row>
    <row r="60" spans="1:7" x14ac:dyDescent="0.2">
      <c r="A60" s="48">
        <v>51</v>
      </c>
      <c r="B60" s="46" t="s">
        <v>57</v>
      </c>
      <c r="C60" s="50">
        <v>44988</v>
      </c>
      <c r="D60" s="55">
        <v>44802</v>
      </c>
      <c r="E60" s="61">
        <v>44868</v>
      </c>
      <c r="F60" s="59"/>
      <c r="G60" s="75">
        <v>14433</v>
      </c>
    </row>
    <row r="61" spans="1:7" x14ac:dyDescent="0.2">
      <c r="A61" s="49"/>
      <c r="B61" s="47"/>
      <c r="C61" s="51"/>
      <c r="D61" s="55">
        <v>44907</v>
      </c>
      <c r="E61" s="61">
        <v>44973</v>
      </c>
      <c r="F61" s="59"/>
      <c r="G61" s="75">
        <v>31122</v>
      </c>
    </row>
    <row r="62" spans="1:7" x14ac:dyDescent="0.2">
      <c r="A62" s="27">
        <v>52</v>
      </c>
      <c r="B62" s="19" t="s">
        <v>56</v>
      </c>
      <c r="C62" s="36">
        <v>44777</v>
      </c>
      <c r="D62" s="57"/>
      <c r="E62" s="58"/>
      <c r="F62" s="59"/>
      <c r="G62" s="72"/>
    </row>
    <row r="63" spans="1:7" x14ac:dyDescent="0.2">
      <c r="A63" s="27">
        <v>53</v>
      </c>
      <c r="B63" s="19" t="s">
        <v>55</v>
      </c>
      <c r="C63" s="36">
        <v>44840</v>
      </c>
      <c r="D63" s="55">
        <v>44802</v>
      </c>
      <c r="E63" s="58"/>
      <c r="F63" s="59"/>
      <c r="G63" s="74"/>
    </row>
    <row r="64" spans="1:7" x14ac:dyDescent="0.2">
      <c r="A64" s="27">
        <v>54</v>
      </c>
      <c r="B64" s="19" t="s">
        <v>54</v>
      </c>
      <c r="C64" s="36">
        <v>44817</v>
      </c>
      <c r="D64" s="58"/>
      <c r="E64" s="58"/>
      <c r="F64" s="59"/>
      <c r="G64" s="74"/>
    </row>
    <row r="65" spans="1:7" x14ac:dyDescent="0.2">
      <c r="A65" s="48">
        <v>55</v>
      </c>
      <c r="B65" s="46" t="s">
        <v>53</v>
      </c>
      <c r="C65" s="50">
        <v>44979</v>
      </c>
      <c r="D65" s="68">
        <v>44802</v>
      </c>
      <c r="E65" s="67">
        <v>44869</v>
      </c>
      <c r="F65" s="59"/>
      <c r="G65" s="78">
        <v>14433</v>
      </c>
    </row>
    <row r="66" spans="1:7" x14ac:dyDescent="0.2">
      <c r="A66" s="49"/>
      <c r="B66" s="47"/>
      <c r="C66" s="51"/>
      <c r="D66" s="68">
        <v>44907</v>
      </c>
      <c r="E66" s="61" t="s">
        <v>115</v>
      </c>
      <c r="F66" s="59"/>
      <c r="G66" s="74">
        <v>0</v>
      </c>
    </row>
    <row r="67" spans="1:7" x14ac:dyDescent="0.2">
      <c r="A67" s="27">
        <v>56</v>
      </c>
      <c r="B67" s="19" t="s">
        <v>52</v>
      </c>
      <c r="C67" s="36">
        <v>44949</v>
      </c>
      <c r="D67" s="55">
        <v>44802</v>
      </c>
      <c r="E67" s="61">
        <v>44869</v>
      </c>
      <c r="F67" s="59"/>
      <c r="G67" s="78">
        <v>14433</v>
      </c>
    </row>
    <row r="68" spans="1:7" x14ac:dyDescent="0.2">
      <c r="A68" s="27">
        <v>57</v>
      </c>
      <c r="B68" s="19" t="s">
        <v>51</v>
      </c>
      <c r="C68" s="36">
        <v>44819</v>
      </c>
      <c r="D68" s="57"/>
      <c r="E68" s="61"/>
      <c r="F68" s="59"/>
      <c r="G68" s="74"/>
    </row>
    <row r="69" spans="1:7" x14ac:dyDescent="0.2">
      <c r="A69" s="40">
        <v>58</v>
      </c>
      <c r="B69" s="39" t="s">
        <v>50</v>
      </c>
      <c r="C69" s="36">
        <v>44796</v>
      </c>
      <c r="D69" s="55"/>
      <c r="E69" s="61"/>
      <c r="F69" s="60"/>
      <c r="G69" s="77"/>
    </row>
    <row r="70" spans="1:7" x14ac:dyDescent="0.2">
      <c r="A70" s="27">
        <v>59</v>
      </c>
      <c r="B70" s="19" t="s">
        <v>49</v>
      </c>
      <c r="C70" s="36">
        <v>44832</v>
      </c>
      <c r="D70" s="55">
        <v>44802</v>
      </c>
      <c r="E70" s="58"/>
      <c r="F70" s="59"/>
      <c r="G70" s="72"/>
    </row>
    <row r="71" spans="1:7" x14ac:dyDescent="0.2">
      <c r="A71" s="27">
        <v>60</v>
      </c>
      <c r="B71" s="19" t="s">
        <v>48</v>
      </c>
      <c r="C71" s="36">
        <v>44777</v>
      </c>
      <c r="D71" s="66"/>
      <c r="E71" s="58"/>
      <c r="F71" s="59"/>
      <c r="G71" s="72"/>
    </row>
    <row r="72" spans="1:7" x14ac:dyDescent="0.2">
      <c r="A72" s="27">
        <v>61</v>
      </c>
      <c r="B72" s="19" t="s">
        <v>47</v>
      </c>
      <c r="C72" s="36">
        <v>44848</v>
      </c>
      <c r="D72" s="55">
        <v>44802</v>
      </c>
      <c r="E72" s="58"/>
      <c r="F72" s="59"/>
      <c r="G72" s="74"/>
    </row>
    <row r="73" spans="1:7" x14ac:dyDescent="0.2">
      <c r="A73" s="27">
        <v>62</v>
      </c>
      <c r="B73" s="19" t="s">
        <v>46</v>
      </c>
      <c r="C73" s="36">
        <v>44774</v>
      </c>
      <c r="D73" s="58"/>
      <c r="E73" s="58"/>
      <c r="F73" s="59"/>
      <c r="G73" s="74"/>
    </row>
    <row r="74" spans="1:7" x14ac:dyDescent="0.2">
      <c r="A74" s="27">
        <v>63</v>
      </c>
      <c r="B74" s="19" t="s">
        <v>45</v>
      </c>
      <c r="C74" s="36">
        <v>44833</v>
      </c>
      <c r="D74" s="55">
        <v>44802</v>
      </c>
      <c r="E74" s="58"/>
      <c r="F74" s="60"/>
      <c r="G74" s="77"/>
    </row>
    <row r="75" spans="1:7" x14ac:dyDescent="0.2">
      <c r="A75" s="27">
        <v>64</v>
      </c>
      <c r="B75" s="19" t="s">
        <v>44</v>
      </c>
      <c r="C75" s="36">
        <v>44812</v>
      </c>
      <c r="D75" s="57"/>
      <c r="E75" s="58"/>
      <c r="F75" s="59"/>
      <c r="G75" s="72"/>
    </row>
    <row r="76" spans="1:7" x14ac:dyDescent="0.2">
      <c r="A76" s="27">
        <v>65</v>
      </c>
      <c r="B76" s="19" t="s">
        <v>43</v>
      </c>
      <c r="C76" s="36">
        <v>44783</v>
      </c>
      <c r="D76" s="57"/>
      <c r="E76" s="58"/>
      <c r="F76" s="59"/>
      <c r="G76" s="74"/>
    </row>
    <row r="77" spans="1:7" x14ac:dyDescent="0.2">
      <c r="A77" s="27">
        <v>66</v>
      </c>
      <c r="B77" s="19" t="s">
        <v>42</v>
      </c>
      <c r="C77" s="36">
        <v>44789</v>
      </c>
      <c r="D77" s="57"/>
      <c r="E77" s="58"/>
      <c r="F77" s="59"/>
      <c r="G77" s="74"/>
    </row>
    <row r="78" spans="1:7" x14ac:dyDescent="0.2">
      <c r="A78" s="27">
        <v>67</v>
      </c>
      <c r="B78" s="19" t="s">
        <v>41</v>
      </c>
      <c r="C78" s="36">
        <v>44826</v>
      </c>
      <c r="D78" s="55">
        <v>44802</v>
      </c>
      <c r="E78" s="58"/>
      <c r="F78" s="59"/>
      <c r="G78" s="72"/>
    </row>
    <row r="79" spans="1:7" x14ac:dyDescent="0.2">
      <c r="A79" s="27">
        <v>68</v>
      </c>
      <c r="B79" s="19" t="s">
        <v>40</v>
      </c>
      <c r="C79" s="36">
        <v>44791</v>
      </c>
      <c r="D79" s="57"/>
      <c r="E79" s="58"/>
      <c r="F79" s="59"/>
      <c r="G79" s="72"/>
    </row>
    <row r="80" spans="1:7" x14ac:dyDescent="0.2">
      <c r="A80" s="27">
        <v>69</v>
      </c>
      <c r="B80" s="19" t="s">
        <v>39</v>
      </c>
      <c r="C80" s="36">
        <v>44784</v>
      </c>
      <c r="D80" s="57"/>
      <c r="E80" s="58"/>
      <c r="F80" s="59"/>
      <c r="G80" s="72"/>
    </row>
    <row r="81" spans="1:7" x14ac:dyDescent="0.2">
      <c r="A81" s="27">
        <v>70</v>
      </c>
      <c r="B81" s="19" t="s">
        <v>38</v>
      </c>
      <c r="C81" s="36">
        <v>44781</v>
      </c>
      <c r="D81" s="57"/>
      <c r="E81" s="58"/>
      <c r="F81" s="59"/>
      <c r="G81" s="74"/>
    </row>
    <row r="82" spans="1:7" x14ac:dyDescent="0.2">
      <c r="A82" s="27">
        <v>71</v>
      </c>
      <c r="B82" s="19" t="s">
        <v>37</v>
      </c>
      <c r="C82" s="36">
        <v>44825</v>
      </c>
      <c r="D82" s="55">
        <v>44802</v>
      </c>
      <c r="E82" s="58"/>
      <c r="F82" s="59"/>
      <c r="G82" s="72"/>
    </row>
    <row r="83" spans="1:7" x14ac:dyDescent="0.2">
      <c r="A83" s="27">
        <v>72</v>
      </c>
      <c r="B83" s="19" t="s">
        <v>36</v>
      </c>
      <c r="C83" s="36">
        <v>44756</v>
      </c>
      <c r="D83" s="58"/>
      <c r="E83" s="58"/>
      <c r="F83" s="59"/>
      <c r="G83" s="74"/>
    </row>
    <row r="84" spans="1:7" x14ac:dyDescent="0.2">
      <c r="A84" s="27">
        <v>73</v>
      </c>
      <c r="B84" s="19" t="s">
        <v>35</v>
      </c>
      <c r="C84" s="36">
        <v>44846</v>
      </c>
      <c r="D84" s="55">
        <v>44802</v>
      </c>
      <c r="E84" s="58"/>
      <c r="F84" s="59"/>
      <c r="G84" s="74"/>
    </row>
    <row r="85" spans="1:7" x14ac:dyDescent="0.2">
      <c r="A85" s="27">
        <v>74</v>
      </c>
      <c r="B85" s="19" t="s">
        <v>34</v>
      </c>
      <c r="C85" s="36">
        <v>44784</v>
      </c>
      <c r="D85" s="57"/>
      <c r="E85" s="58"/>
      <c r="F85" s="59"/>
      <c r="G85" s="74"/>
    </row>
    <row r="86" spans="1:7" x14ac:dyDescent="0.2">
      <c r="A86" s="27">
        <v>75</v>
      </c>
      <c r="B86" s="19" t="s">
        <v>33</v>
      </c>
      <c r="C86" s="36">
        <v>44837</v>
      </c>
      <c r="D86" s="55">
        <v>44802</v>
      </c>
      <c r="E86" s="58"/>
      <c r="F86" s="60"/>
      <c r="G86" s="77"/>
    </row>
    <row r="87" spans="1:7" x14ac:dyDescent="0.2">
      <c r="A87" s="27">
        <v>76</v>
      </c>
      <c r="B87" s="19" t="s">
        <v>32</v>
      </c>
      <c r="C87" s="36">
        <v>44844</v>
      </c>
      <c r="D87" s="55">
        <v>44802</v>
      </c>
      <c r="E87" s="58"/>
      <c r="F87" s="59"/>
      <c r="G87" s="74"/>
    </row>
    <row r="88" spans="1:7" x14ac:dyDescent="0.2">
      <c r="A88" s="27">
        <v>77</v>
      </c>
      <c r="B88" s="19" t="s">
        <v>31</v>
      </c>
      <c r="C88" s="36">
        <v>44781</v>
      </c>
      <c r="D88" s="57"/>
      <c r="E88" s="58"/>
      <c r="F88" s="59"/>
      <c r="G88" s="72"/>
    </row>
    <row r="89" spans="1:7" x14ac:dyDescent="0.2">
      <c r="A89" s="27">
        <v>78</v>
      </c>
      <c r="B89" s="19" t="s">
        <v>30</v>
      </c>
      <c r="C89" s="36">
        <v>44809</v>
      </c>
      <c r="D89" s="57"/>
      <c r="E89" s="58"/>
      <c r="F89" s="59"/>
      <c r="G89" s="74"/>
    </row>
    <row r="90" spans="1:7" x14ac:dyDescent="0.2">
      <c r="A90" s="27">
        <v>79</v>
      </c>
      <c r="B90" s="19" t="s">
        <v>29</v>
      </c>
      <c r="C90" s="36">
        <v>44844</v>
      </c>
      <c r="D90" s="55">
        <v>44802</v>
      </c>
      <c r="E90" s="58"/>
      <c r="F90" s="59"/>
      <c r="G90" s="72"/>
    </row>
    <row r="91" spans="1:7" x14ac:dyDescent="0.2">
      <c r="A91" s="27">
        <v>80</v>
      </c>
      <c r="B91" s="19" t="s">
        <v>28</v>
      </c>
      <c r="C91" s="36">
        <v>44839</v>
      </c>
      <c r="D91" s="55">
        <v>44802</v>
      </c>
      <c r="E91" s="58"/>
      <c r="F91" s="60"/>
      <c r="G91" s="77"/>
    </row>
    <row r="92" spans="1:7" x14ac:dyDescent="0.2">
      <c r="A92" s="27">
        <v>81</v>
      </c>
      <c r="B92" s="19" t="s">
        <v>27</v>
      </c>
      <c r="C92" s="36">
        <v>44774</v>
      </c>
      <c r="D92" s="66"/>
      <c r="E92" s="58"/>
      <c r="F92" s="60"/>
      <c r="G92" s="74"/>
    </row>
    <row r="93" spans="1:7" x14ac:dyDescent="0.2">
      <c r="A93" s="27">
        <v>82</v>
      </c>
      <c r="B93" s="19" t="s">
        <v>26</v>
      </c>
      <c r="C93" s="36">
        <v>44810</v>
      </c>
      <c r="D93" s="57"/>
      <c r="E93" s="58"/>
      <c r="F93" s="60"/>
      <c r="G93" s="74"/>
    </row>
    <row r="94" spans="1:7" x14ac:dyDescent="0.2">
      <c r="A94" s="27">
        <v>83</v>
      </c>
      <c r="B94" s="19" t="s">
        <v>25</v>
      </c>
      <c r="C94" s="36">
        <v>44830</v>
      </c>
      <c r="D94" s="55">
        <v>44802</v>
      </c>
      <c r="E94" s="58"/>
      <c r="F94" s="60"/>
      <c r="G94" s="77"/>
    </row>
    <row r="95" spans="1:7" x14ac:dyDescent="0.2">
      <c r="A95" s="27">
        <v>84</v>
      </c>
      <c r="B95" s="19" t="s">
        <v>24</v>
      </c>
      <c r="C95" s="36">
        <v>44847</v>
      </c>
      <c r="D95" s="55">
        <v>44802</v>
      </c>
      <c r="E95" s="58"/>
      <c r="F95" s="59"/>
      <c r="G95" s="74"/>
    </row>
    <row r="96" spans="1:7" x14ac:dyDescent="0.2">
      <c r="A96" s="27">
        <v>85</v>
      </c>
      <c r="B96" s="19" t="s">
        <v>23</v>
      </c>
      <c r="C96" s="36">
        <v>44799</v>
      </c>
      <c r="D96" s="57"/>
      <c r="E96" s="58"/>
      <c r="F96" s="59"/>
      <c r="G96" s="74"/>
    </row>
    <row r="97" spans="1:7" x14ac:dyDescent="0.2">
      <c r="A97" s="27">
        <v>86</v>
      </c>
      <c r="B97" s="19" t="s">
        <v>22</v>
      </c>
      <c r="C97" s="36">
        <v>44833</v>
      </c>
      <c r="D97" s="55">
        <v>44802</v>
      </c>
      <c r="E97" s="58"/>
      <c r="F97" s="59"/>
      <c r="G97" s="74"/>
    </row>
    <row r="98" spans="1:7" x14ac:dyDescent="0.2">
      <c r="A98" s="27">
        <v>87</v>
      </c>
      <c r="B98" s="19" t="s">
        <v>21</v>
      </c>
      <c r="C98" s="36">
        <v>44790</v>
      </c>
      <c r="D98" s="57"/>
      <c r="E98" s="58"/>
      <c r="F98" s="59"/>
      <c r="G98" s="74"/>
    </row>
    <row r="99" spans="1:7" x14ac:dyDescent="0.2">
      <c r="A99" s="27">
        <v>88</v>
      </c>
      <c r="B99" s="19" t="s">
        <v>20</v>
      </c>
      <c r="C99" s="36">
        <v>44782</v>
      </c>
      <c r="D99" s="57"/>
      <c r="E99" s="58"/>
      <c r="F99" s="59"/>
      <c r="G99" s="74"/>
    </row>
    <row r="100" spans="1:7" x14ac:dyDescent="0.2">
      <c r="A100" s="27">
        <v>89</v>
      </c>
      <c r="B100" s="19" t="s">
        <v>19</v>
      </c>
      <c r="C100" s="36">
        <v>44802</v>
      </c>
      <c r="D100" s="57"/>
      <c r="E100" s="58"/>
      <c r="F100" s="59"/>
      <c r="G100" s="72"/>
    </row>
    <row r="101" spans="1:7" x14ac:dyDescent="0.2">
      <c r="A101" s="27">
        <v>90</v>
      </c>
      <c r="B101" s="19" t="s">
        <v>18</v>
      </c>
      <c r="C101" s="36">
        <v>44760</v>
      </c>
      <c r="D101" s="57"/>
      <c r="E101" s="58"/>
      <c r="F101" s="59"/>
      <c r="G101" s="74"/>
    </row>
    <row r="102" spans="1:7" x14ac:dyDescent="0.2">
      <c r="A102" s="48">
        <v>91</v>
      </c>
      <c r="B102" s="46" t="s">
        <v>17</v>
      </c>
      <c r="C102" s="44">
        <v>45105</v>
      </c>
      <c r="D102" s="55">
        <v>44802</v>
      </c>
      <c r="E102" s="61">
        <v>44869</v>
      </c>
      <c r="F102" s="59"/>
      <c r="G102" s="75">
        <v>14433</v>
      </c>
    </row>
    <row r="103" spans="1:7" x14ac:dyDescent="0.2">
      <c r="A103" s="52"/>
      <c r="B103" s="53"/>
      <c r="C103" s="56"/>
      <c r="D103" s="55">
        <v>44935</v>
      </c>
      <c r="E103" s="61">
        <v>44973</v>
      </c>
      <c r="F103" s="59"/>
      <c r="G103" s="75">
        <f>103.74*300</f>
        <v>31122</v>
      </c>
    </row>
    <row r="104" spans="1:7" x14ac:dyDescent="0.2">
      <c r="A104" s="49"/>
      <c r="B104" s="47"/>
      <c r="C104" s="45"/>
      <c r="D104" s="55">
        <v>45042</v>
      </c>
      <c r="E104" s="55">
        <v>45104</v>
      </c>
      <c r="F104" s="59"/>
      <c r="G104" s="75">
        <f>103.74*900</f>
        <v>93366</v>
      </c>
    </row>
    <row r="105" spans="1:7" x14ac:dyDescent="0.2">
      <c r="A105" s="27">
        <v>92</v>
      </c>
      <c r="B105" s="19" t="s">
        <v>16</v>
      </c>
      <c r="C105" s="36">
        <v>44760</v>
      </c>
      <c r="D105" s="57"/>
      <c r="E105" s="58"/>
      <c r="F105" s="59"/>
      <c r="G105" s="72"/>
    </row>
    <row r="106" spans="1:7" x14ac:dyDescent="0.2">
      <c r="A106" s="27">
        <v>93</v>
      </c>
      <c r="B106" s="19" t="s">
        <v>15</v>
      </c>
      <c r="C106" s="36">
        <v>44777</v>
      </c>
      <c r="D106" s="57"/>
      <c r="E106" s="58"/>
      <c r="F106" s="59"/>
      <c r="G106" s="74"/>
    </row>
    <row r="107" spans="1:7" x14ac:dyDescent="0.2">
      <c r="A107" s="27">
        <v>94</v>
      </c>
      <c r="B107" s="19" t="s">
        <v>14</v>
      </c>
      <c r="C107" s="36">
        <v>44804</v>
      </c>
      <c r="D107" s="57"/>
      <c r="E107" s="58"/>
      <c r="F107" s="59"/>
      <c r="G107" s="74"/>
    </row>
    <row r="108" spans="1:7" x14ac:dyDescent="0.2">
      <c r="A108" s="27">
        <v>95</v>
      </c>
      <c r="B108" s="19" t="s">
        <v>13</v>
      </c>
      <c r="C108" s="36">
        <v>44774</v>
      </c>
      <c r="D108" s="66"/>
      <c r="E108" s="58"/>
      <c r="F108" s="59"/>
      <c r="G108" s="74"/>
    </row>
    <row r="109" spans="1:7" x14ac:dyDescent="0.2">
      <c r="A109" s="27">
        <v>96</v>
      </c>
      <c r="B109" s="19" t="s">
        <v>12</v>
      </c>
      <c r="C109" s="36">
        <v>44818</v>
      </c>
      <c r="D109" s="57"/>
      <c r="E109" s="58"/>
      <c r="F109" s="60"/>
      <c r="G109" s="74"/>
    </row>
    <row r="110" spans="1:7" x14ac:dyDescent="0.2">
      <c r="A110" s="27">
        <v>97</v>
      </c>
      <c r="B110" s="19" t="s">
        <v>11</v>
      </c>
      <c r="C110" s="36">
        <v>44778</v>
      </c>
      <c r="D110" s="57"/>
      <c r="E110" s="58"/>
      <c r="F110" s="59"/>
      <c r="G110" s="74"/>
    </row>
    <row r="111" spans="1:7" x14ac:dyDescent="0.2">
      <c r="A111" s="27">
        <v>98</v>
      </c>
      <c r="B111" s="19" t="s">
        <v>10</v>
      </c>
      <c r="C111" s="36">
        <v>44809</v>
      </c>
      <c r="D111" s="57"/>
      <c r="E111" s="58"/>
      <c r="F111" s="60"/>
      <c r="G111" s="74"/>
    </row>
    <row r="112" spans="1:7" x14ac:dyDescent="0.2">
      <c r="A112" s="27">
        <v>99</v>
      </c>
      <c r="B112" s="19" t="s">
        <v>9</v>
      </c>
      <c r="C112" s="36">
        <v>44812</v>
      </c>
      <c r="D112" s="55">
        <v>44802</v>
      </c>
      <c r="E112" s="58"/>
      <c r="F112" s="59"/>
      <c r="G112" s="72"/>
    </row>
    <row r="113" spans="1:8" x14ac:dyDescent="0.2">
      <c r="A113" s="27">
        <v>100</v>
      </c>
      <c r="B113" s="19" t="s">
        <v>8</v>
      </c>
      <c r="C113" s="36">
        <v>44837</v>
      </c>
      <c r="D113" s="55">
        <v>44802</v>
      </c>
      <c r="E113" s="58"/>
      <c r="F113" s="60"/>
      <c r="G113" s="77"/>
    </row>
    <row r="114" spans="1:8" x14ac:dyDescent="0.2">
      <c r="A114" s="27">
        <v>101</v>
      </c>
      <c r="B114" s="19" t="s">
        <v>7</v>
      </c>
      <c r="C114" s="36">
        <v>44830</v>
      </c>
      <c r="D114" s="55">
        <v>44802</v>
      </c>
      <c r="E114" s="58"/>
      <c r="F114" s="59"/>
      <c r="G114" s="74"/>
    </row>
    <row r="115" spans="1:8" x14ac:dyDescent="0.2">
      <c r="A115" s="27">
        <v>102</v>
      </c>
      <c r="B115" s="19" t="s">
        <v>6</v>
      </c>
      <c r="C115" s="36">
        <v>44806</v>
      </c>
      <c r="D115" s="58"/>
      <c r="E115" s="58"/>
      <c r="F115" s="60"/>
      <c r="G115" s="77"/>
    </row>
    <row r="116" spans="1:8" x14ac:dyDescent="0.2">
      <c r="A116" s="27">
        <v>103</v>
      </c>
      <c r="B116" s="19" t="s">
        <v>5</v>
      </c>
      <c r="C116" s="36">
        <v>44816</v>
      </c>
      <c r="D116" s="57"/>
      <c r="E116" s="58"/>
      <c r="F116" s="59"/>
      <c r="G116" s="72"/>
    </row>
    <row r="117" spans="1:8" x14ac:dyDescent="0.2">
      <c r="A117" s="27">
        <v>104</v>
      </c>
      <c r="B117" s="19" t="s">
        <v>4</v>
      </c>
      <c r="C117" s="36">
        <v>44797</v>
      </c>
      <c r="D117" s="57"/>
      <c r="E117" s="58"/>
      <c r="F117" s="59"/>
      <c r="G117" s="72"/>
    </row>
    <row r="118" spans="1:8" x14ac:dyDescent="0.2">
      <c r="A118" s="27">
        <v>105</v>
      </c>
      <c r="B118" s="19" t="s">
        <v>3</v>
      </c>
      <c r="C118" s="36">
        <v>44777</v>
      </c>
      <c r="D118" s="57"/>
      <c r="E118" s="58"/>
      <c r="F118" s="59"/>
      <c r="G118" s="74"/>
    </row>
    <row r="119" spans="1:8" x14ac:dyDescent="0.2">
      <c r="A119" s="27">
        <v>106</v>
      </c>
      <c r="B119" s="19" t="s">
        <v>2</v>
      </c>
      <c r="C119" s="36">
        <v>44813</v>
      </c>
      <c r="D119" s="57"/>
      <c r="E119" s="58"/>
      <c r="F119" s="60"/>
      <c r="G119" s="74"/>
    </row>
    <row r="120" spans="1:8" x14ac:dyDescent="0.2">
      <c r="A120" s="16"/>
      <c r="B120" s="12"/>
      <c r="C120" s="15"/>
      <c r="D120" s="14"/>
      <c r="E120" s="14"/>
      <c r="F120" s="14"/>
      <c r="G120" s="79"/>
    </row>
    <row r="121" spans="1:8" x14ac:dyDescent="0.2">
      <c r="A121" s="13"/>
      <c r="B121" s="12"/>
      <c r="C121" s="11"/>
      <c r="D121" s="10"/>
      <c r="E121" s="9"/>
      <c r="F121" s="9"/>
      <c r="G121" s="8"/>
    </row>
    <row r="122" spans="1:8" ht="15" x14ac:dyDescent="0.2">
      <c r="A122" s="28"/>
      <c r="B122" s="29" t="s">
        <v>1</v>
      </c>
      <c r="C122" s="30">
        <f>COUNTA(C6:C119)</f>
        <v>106</v>
      </c>
      <c r="D122" s="30">
        <f>COUNTA(D6:D119)</f>
        <v>47</v>
      </c>
      <c r="E122" s="30">
        <f>COUNTA(E7:E121)</f>
        <v>15</v>
      </c>
      <c r="F122" s="30"/>
      <c r="G122" s="31">
        <f>SUM(G7:G121)</f>
        <v>567861</v>
      </c>
    </row>
    <row r="124" spans="1:8" ht="78" customHeight="1" x14ac:dyDescent="0.2">
      <c r="A124" s="41" t="s">
        <v>0</v>
      </c>
      <c r="B124" s="41"/>
      <c r="C124" s="41"/>
      <c r="D124" s="41"/>
      <c r="E124" s="41"/>
      <c r="F124" s="41"/>
      <c r="G124" s="41"/>
    </row>
    <row r="125" spans="1:8" x14ac:dyDescent="0.2">
      <c r="B125" s="7"/>
      <c r="C125" s="6"/>
      <c r="D125" s="6"/>
      <c r="E125" s="6"/>
      <c r="F125" s="6"/>
      <c r="G125" s="80"/>
    </row>
    <row r="126" spans="1:8" ht="12" x14ac:dyDescent="0.2">
      <c r="A126" s="41"/>
      <c r="B126" s="41"/>
      <c r="C126" s="41"/>
      <c r="D126" s="41"/>
      <c r="E126" s="41"/>
      <c r="F126" s="41"/>
      <c r="G126" s="41"/>
      <c r="H126" s="41"/>
    </row>
    <row r="127" spans="1:8" ht="12" x14ac:dyDescent="0.2">
      <c r="A127" s="41"/>
      <c r="B127" s="41"/>
      <c r="C127" s="41"/>
      <c r="D127" s="41"/>
      <c r="E127" s="41"/>
      <c r="F127" s="41"/>
      <c r="G127" s="41"/>
      <c r="H127" s="41"/>
    </row>
    <row r="128" spans="1:8" ht="12.75" customHeight="1" x14ac:dyDescent="0.2">
      <c r="A128" s="1"/>
      <c r="B128" s="1"/>
      <c r="C128" s="1"/>
      <c r="D128" s="1"/>
      <c r="E128" s="1"/>
      <c r="F128" s="1"/>
      <c r="G128" s="81"/>
    </row>
    <row r="129" spans="1:8" ht="12.75" customHeight="1" x14ac:dyDescent="0.2">
      <c r="A129" s="1"/>
      <c r="B129" s="1"/>
      <c r="C129" s="1"/>
      <c r="D129" s="1"/>
      <c r="E129" s="1"/>
      <c r="F129" s="1"/>
      <c r="G129" s="81"/>
    </row>
    <row r="130" spans="1:8" ht="12.75" customHeight="1" x14ac:dyDescent="0.2">
      <c r="A130" s="41"/>
      <c r="B130" s="41"/>
      <c r="C130" s="41"/>
      <c r="D130" s="41"/>
      <c r="E130" s="41"/>
      <c r="F130" s="41"/>
      <c r="G130" s="41"/>
      <c r="H130" s="41"/>
    </row>
    <row r="131" spans="1:8" ht="12" x14ac:dyDescent="0.2">
      <c r="A131" s="41"/>
      <c r="B131" s="41"/>
      <c r="C131" s="41"/>
      <c r="D131" s="41"/>
      <c r="E131" s="41"/>
      <c r="F131" s="41"/>
      <c r="G131" s="41"/>
      <c r="H131" s="41"/>
    </row>
    <row r="132" spans="1:8" x14ac:dyDescent="0.2">
      <c r="B132" s="5"/>
    </row>
    <row r="133" spans="1:8" x14ac:dyDescent="0.2">
      <c r="B133" s="5"/>
    </row>
    <row r="134" spans="1:8" x14ac:dyDescent="0.2">
      <c r="B134" s="5"/>
    </row>
    <row r="135" spans="1:8" x14ac:dyDescent="0.2">
      <c r="B135" s="5"/>
    </row>
  </sheetData>
  <mergeCells count="20">
    <mergeCell ref="A65:A66"/>
    <mergeCell ref="B65:B66"/>
    <mergeCell ref="C65:C66"/>
    <mergeCell ref="A102:A104"/>
    <mergeCell ref="B102:B104"/>
    <mergeCell ref="C102:C104"/>
    <mergeCell ref="C16:C19"/>
    <mergeCell ref="A38:A39"/>
    <mergeCell ref="B38:B39"/>
    <mergeCell ref="C38:C39"/>
    <mergeCell ref="A60:A61"/>
    <mergeCell ref="B60:B61"/>
    <mergeCell ref="C60:C61"/>
    <mergeCell ref="A124:G124"/>
    <mergeCell ref="A126:H127"/>
    <mergeCell ref="A130:H131"/>
    <mergeCell ref="A3:B3"/>
    <mergeCell ref="G4:I4"/>
    <mergeCell ref="A16:A19"/>
    <mergeCell ref="B16:B19"/>
  </mergeCells>
  <conditionalFormatting sqref="C120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IAGF 2°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2021-01-18T16:19:01Z</dcterms:created>
  <dcterms:modified xsi:type="dcterms:W3CDTF">2023-10-11T17:30:19Z</dcterms:modified>
</cp:coreProperties>
</file>