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1_24\"/>
    </mc:Choice>
  </mc:AlternateContent>
  <bookViews>
    <workbookView xWindow="0" yWindow="0" windowWidth="23040" windowHeight="9192"/>
  </bookViews>
  <sheets>
    <sheet name="Clasific Funcional" sheetId="1" r:id="rId1"/>
  </sheets>
  <definedNames>
    <definedName name="_xlnm.Print_Area" localSheetId="0">'Clasific Funcional'!$B$2:$I$47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D47" i="1" s="1"/>
  <c r="F19" i="1" l="1"/>
  <c r="F18" i="1"/>
  <c r="F17" i="1"/>
  <c r="F16" i="1"/>
  <c r="F15" i="1"/>
  <c r="F14" i="1"/>
  <c r="I14" i="1" s="1"/>
  <c r="F13" i="1"/>
  <c r="F12" i="1"/>
  <c r="H11" i="1"/>
  <c r="H47" i="1" s="1"/>
  <c r="G11" i="1"/>
  <c r="G47" i="1" s="1"/>
  <c r="E11" i="1"/>
  <c r="E47" i="1" s="1"/>
  <c r="F11" i="1" l="1"/>
  <c r="F47" i="1" s="1"/>
  <c r="I12" i="1"/>
  <c r="I11" i="1" s="1"/>
  <c r="I47" i="1" s="1"/>
</calcChain>
</file>

<file path=xl/sharedStrings.xml><?xml version="1.0" encoding="utf-8"?>
<sst xmlns="http://schemas.openxmlformats.org/spreadsheetml/2006/main" count="47" uniqueCount="47">
  <si>
    <t>Auditoría Superior del Estado</t>
  </si>
  <si>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</si>
  <si>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</si>
  <si>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</si>
  <si>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</si>
  <si>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</si>
  <si>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</si>
  <si>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</si>
  <si>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</si>
  <si>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</si>
  <si>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</si>
  <si>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</si>
  <si>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</si>
  <si>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Gobierno</t>
  </si>
  <si>
    <t xml:space="preserve">     Legislación</t>
  </si>
  <si>
    <t xml:space="preserve">     Justicia</t>
  </si>
  <si>
    <t xml:space="preserve">     Coordinación de la Política de Gobierno</t>
  </si>
  <si>
    <t xml:space="preserve">     Relaciones Exteriores</t>
  </si>
  <si>
    <t xml:space="preserve">     Asuntos Financieros y Hacendarios</t>
  </si>
  <si>
    <t xml:space="preserve">     Seguridad Nacional</t>
  </si>
  <si>
    <t xml:space="preserve">     Asuntos de Orden Público y de Seguridad Interior</t>
  </si>
  <si>
    <t xml:space="preserve">     Otros Servicios Generales</t>
  </si>
  <si>
    <t>Desarrollo Social</t>
  </si>
  <si>
    <t xml:space="preserve">     Protección Ambiental</t>
  </si>
  <si>
    <t xml:space="preserve">     Vivienda y Servicios a la Comunidad</t>
  </si>
  <si>
    <t xml:space="preserve">     Salud</t>
  </si>
  <si>
    <t xml:space="preserve">     Recreación, Cultura y Otras Manifestaciones Sociales</t>
  </si>
  <si>
    <t xml:space="preserve">     Educación</t>
  </si>
  <si>
    <t xml:space="preserve">     Protección Social</t>
  </si>
  <si>
    <t xml:space="preserve">     Otros Asuntos Sociales</t>
  </si>
  <si>
    <t>Desarrollo Económico</t>
  </si>
  <si>
    <t xml:space="preserve">     Asuntos Económicos, Comerciales y Laborales en General</t>
  </si>
  <si>
    <t xml:space="preserve">     Agropecuaria, Silvicultura, Pesca y Caza</t>
  </si>
  <si>
    <t xml:space="preserve">     Combustibles y Energía</t>
  </si>
  <si>
    <t xml:space="preserve">     Minería, Manufacturas y Construcción</t>
  </si>
  <si>
    <t xml:space="preserve">     Transporte</t>
  </si>
  <si>
    <t xml:space="preserve">     Comunicaciones</t>
  </si>
  <si>
    <t xml:space="preserve">     Turismo</t>
  </si>
  <si>
    <t xml:space="preserve">    Ciencia, Tecnología e Innovación</t>
  </si>
  <si>
    <t xml:space="preserve">   Otras Industrias y Otros Asuntos Económicos</t>
  </si>
  <si>
    <t>Otras no Clasificadas en Funciones Anteriores</t>
  </si>
  <si>
    <t xml:space="preserve">     Transacciones de la Deuda Publica / Costo Financiero de la Deuda</t>
  </si>
  <si>
    <t xml:space="preserve">     Transferencias, Participaciones y Aportaciones entre Diferentes Niveles y Ordenes de Gobierno</t>
  </si>
  <si>
    <t xml:space="preserve">     Saneamiento del Sistema Financiero</t>
  </si>
  <si>
    <t xml:space="preserve">     Adeudos de Ejercicios Fiscales Anteriores</t>
  </si>
  <si>
    <t>Total del Gasto</t>
  </si>
  <si>
    <t>Del 01 de enero al 31 de marzo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</si>
</sst>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4" fillId="2" borderId="9" xfId="1" applyFont="1" applyFill="1" applyBorder="1" applyAlignment="1" applyProtection="1">
      <alignment horizontal="center" vertical="center"/>
    </xf>
    <xf numFmtId="43" fontId="4" fillId="2" borderId="9" xfId="1" applyFont="1" applyFill="1" applyBorder="1" applyAlignment="1" applyProtection="1">
      <alignment horizontal="center" vertical="center" wrapText="1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4" xfId="1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justify" vertical="center" wrapText="1"/>
    </xf>
    <xf numFmtId="43" fontId="5" fillId="3" borderId="12" xfId="1" applyFont="1" applyFill="1" applyBorder="1" applyAlignment="1">
      <alignment horizontal="justify" vertical="center" wrapText="1"/>
    </xf>
    <xf numFmtId="3" fontId="5" fillId="3" borderId="12" xfId="0" applyNumberFormat="1" applyFont="1" applyFill="1" applyBorder="1" applyAlignment="1">
      <alignment horizontal="justify" vertical="center" wrapText="1"/>
    </xf>
    <xf numFmtId="4" fontId="7" fillId="3" borderId="15" xfId="1" applyNumberFormat="1" applyFont="1" applyFill="1" applyBorder="1" applyAlignment="1" applyProtection="1">
      <alignment vertical="center" wrapText="1"/>
    </xf>
    <xf numFmtId="4" fontId="8" fillId="3" borderId="15" xfId="1" applyNumberFormat="1" applyFont="1" applyFill="1" applyBorder="1" applyAlignment="1" applyProtection="1">
      <alignment vertical="center" wrapText="1"/>
    </xf>
    <xf numFmtId="4" fontId="8" fillId="3" borderId="15" xfId="0" applyNumberFormat="1" applyFont="1" applyFill="1" applyBorder="1" applyAlignment="1">
      <alignment vertical="center" wrapText="1"/>
    </xf>
    <xf numFmtId="4" fontId="5" fillId="3" borderId="15" xfId="1" applyNumberFormat="1" applyFont="1" applyFill="1" applyBorder="1" applyAlignment="1" applyProtection="1">
      <alignment horizontal="right" vertical="top" wrapText="1"/>
      <protection locked="0"/>
    </xf>
    <xf numFmtId="4" fontId="5" fillId="3" borderId="15" xfId="0" applyNumberFormat="1" applyFont="1" applyFill="1" applyBorder="1" applyAlignment="1">
      <alignment horizontal="right" vertical="top" wrapText="1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justify" vertical="top"/>
    </xf>
    <xf numFmtId="4" fontId="5" fillId="3" borderId="15" xfId="1" applyNumberFormat="1" applyFont="1" applyFill="1" applyBorder="1" applyAlignment="1" applyProtection="1">
      <alignment horizontal="right" vertical="top" wrapText="1"/>
    </xf>
    <xf numFmtId="4" fontId="6" fillId="3" borderId="15" xfId="1" applyNumberFormat="1" applyFont="1" applyFill="1" applyBorder="1" applyAlignment="1">
      <alignment horizontal="right" vertical="top" wrapText="1"/>
    </xf>
    <xf numFmtId="4" fontId="6" fillId="3" borderId="15" xfId="0" applyNumberFormat="1" applyFont="1" applyFill="1" applyBorder="1" applyAlignment="1">
      <alignment horizontal="right" vertical="top" wrapText="1"/>
    </xf>
    <xf numFmtId="4" fontId="5" fillId="3" borderId="15" xfId="1" applyNumberFormat="1" applyFont="1" applyFill="1" applyBorder="1" applyAlignment="1" applyProtection="1">
      <alignment horizontal="right" vertical="top"/>
      <protection locked="0"/>
    </xf>
    <xf numFmtId="4" fontId="5" fillId="3" borderId="15" xfId="1" applyNumberFormat="1" applyFont="1" applyFill="1" applyBorder="1" applyAlignment="1" applyProtection="1">
      <alignment horizontal="right" vertical="center" wrapText="1"/>
      <protection locked="0"/>
    </xf>
    <xf numFmtId="4" fontId="5" fillId="3" borderId="15" xfId="1" applyNumberFormat="1" applyFont="1" applyFill="1" applyBorder="1" applyAlignment="1" applyProtection="1">
      <alignment horizontal="right" vertical="center"/>
      <protection locked="0"/>
    </xf>
    <xf numFmtId="4" fontId="5" fillId="3" borderId="15" xfId="0" applyNumberFormat="1" applyFont="1" applyFill="1" applyBorder="1" applyAlignment="1">
      <alignment horizontal="right" vertical="center" wrapText="1"/>
    </xf>
    <xf numFmtId="4" fontId="5" fillId="3" borderId="15" xfId="1" applyNumberFormat="1" applyFont="1" applyFill="1" applyBorder="1" applyAlignment="1" applyProtection="1">
      <alignment horizontal="right" vertical="top"/>
    </xf>
    <xf numFmtId="4" fontId="5" fillId="3" borderId="15" xfId="0" applyNumberFormat="1" applyFont="1" applyFill="1" applyBorder="1" applyAlignment="1">
      <alignment horizontal="right" vertical="top"/>
    </xf>
    <xf numFmtId="4" fontId="6" fillId="3" borderId="15" xfId="1" applyNumberFormat="1" applyFont="1" applyFill="1" applyBorder="1" applyAlignment="1">
      <alignment horizontal="right" vertical="top"/>
    </xf>
    <xf numFmtId="4" fontId="6" fillId="3" borderId="15" xfId="0" applyNumberFormat="1" applyFont="1" applyFill="1" applyBorder="1" applyAlignment="1">
      <alignment horizontal="right" vertical="top"/>
    </xf>
    <xf numFmtId="0" fontId="5" fillId="3" borderId="6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vertical="top"/>
    </xf>
    <xf numFmtId="4" fontId="5" fillId="3" borderId="13" xfId="1" applyNumberFormat="1" applyFont="1" applyFill="1" applyBorder="1" applyAlignment="1" applyProtection="1">
      <alignment horizontal="right" vertical="top"/>
    </xf>
    <xf numFmtId="4" fontId="5" fillId="3" borderId="13" xfId="0" applyNumberFormat="1" applyFont="1" applyFill="1" applyBorder="1" applyAlignment="1">
      <alignment horizontal="right" vertical="top"/>
    </xf>
    <xf numFmtId="0" fontId="6" fillId="3" borderId="6" xfId="0" applyFont="1" applyFill="1" applyBorder="1" applyAlignment="1">
      <alignment horizontal="left" vertical="top"/>
    </xf>
    <xf numFmtId="0" fontId="6" fillId="3" borderId="8" xfId="0" applyFont="1" applyFill="1" applyBorder="1" applyAlignment="1">
      <alignment vertical="top"/>
    </xf>
    <xf numFmtId="4" fontId="6" fillId="3" borderId="13" xfId="1" applyNumberFormat="1" applyFont="1" applyFill="1" applyBorder="1" applyAlignment="1">
      <alignment horizontal="right" vertical="top"/>
    </xf>
    <xf numFmtId="43" fontId="0" fillId="0" borderId="0" xfId="1" applyFont="1"/>
    <xf numFmtId="3" fontId="0" fillId="0" borderId="0" xfId="0" applyNumberFormat="1"/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3" xfId="1" applyNumberFormat="1" applyFont="1" applyFill="1" applyBorder="1" applyAlignment="1" applyProtection="1">
      <alignment horizontal="center" vertical="center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2" xfId="1" applyNumberFormat="1" applyFont="1" applyFill="1" applyBorder="1" applyAlignment="1" applyProtection="1">
      <alignment horizontal="center" vertical="center"/>
    </xf>
    <xf numFmtId="164" fontId="4" fillId="2" borderId="13" xfId="1" applyNumberFormat="1" applyFont="1" applyFill="1" applyBorder="1" applyAlignment="1" applyProtection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I54"/>
  <sheetViews>
    <sheetView tabSelected="1" workbookViewId="0">
      <selection activeCell="D7" sqref="D7:H7"/>
    </sheetView>
  </sheetViews>
  <sheetFormatPr baseColWidth="10" defaultRowHeight="14.4" x14ac:dyDescent="0.3"/>
  <cols>
    <col min="1" max="1" width="2" customWidth="1"/>
    <col min="2" max="2" width="14.5546875" customWidth="1"/>
    <col min="3" max="3" width="34.77734375" customWidth="1"/>
    <col min="4" max="4" width="12.5546875" style="36" customWidth="1"/>
    <col min="5" max="5" width="12" style="36" bestFit="1" customWidth="1"/>
    <col min="6" max="8" width="14.44140625" bestFit="1" customWidth="1"/>
    <col min="9" max="9" width="12.33203125" bestFit="1" customWidth="1"/>
  </cols>
  <sheetData>
    <row r="2" spans="2:9" x14ac:dyDescent="0.3">
      <c r="B2" s="44" t="s">
        <v>0</v>
      </c>
      <c r="C2" s="45"/>
      <c r="D2" s="45"/>
      <c r="E2" s="45"/>
      <c r="F2" s="45"/>
      <c r="G2" s="45"/>
      <c r="H2" s="45"/>
      <c r="I2" s="46"/>
    </row>
    <row r="3" spans="2:9" x14ac:dyDescent="0.3">
      <c r="B3" s="47" t="s">
        <v>1</v>
      </c>
      <c r="C3" s="48"/>
      <c r="D3" s="48"/>
      <c r="E3" s="48"/>
      <c r="F3" s="48"/>
      <c r="G3" s="48"/>
      <c r="H3" s="48"/>
      <c r="I3" s="49"/>
    </row>
    <row r="4" spans="2:9" x14ac:dyDescent="0.3">
      <c r="B4" s="47" t="s">
        <v>2</v>
      </c>
      <c r="C4" s="48"/>
      <c r="D4" s="48"/>
      <c r="E4" s="48"/>
      <c r="F4" s="48"/>
      <c r="G4" s="48"/>
      <c r="H4" s="48"/>
      <c r="I4" s="49"/>
    </row>
    <row r="5" spans="2:9" x14ac:dyDescent="0.3">
      <c r="B5" s="50" t="s">
        <v>46</v>
      </c>
      <c r="C5" s="51"/>
      <c r="D5" s="51"/>
      <c r="E5" s="51"/>
      <c r="F5" s="51"/>
      <c r="G5" s="51"/>
      <c r="H5" s="51"/>
      <c r="I5" s="52"/>
    </row>
    <row r="6" spans="2:9" x14ac:dyDescent="0.3">
      <c r="B6" s="1"/>
      <c r="C6" s="1"/>
      <c r="D6" s="2"/>
      <c r="E6" s="2"/>
      <c r="F6" s="1"/>
      <c r="G6" s="1"/>
      <c r="H6" s="1"/>
      <c r="I6" s="1"/>
    </row>
    <row r="7" spans="2:9" x14ac:dyDescent="0.3">
      <c r="B7" s="53" t="s">
        <v>3</v>
      </c>
      <c r="C7" s="54"/>
      <c r="D7" s="59" t="s">
        <v>4</v>
      </c>
      <c r="E7" s="60"/>
      <c r="F7" s="60"/>
      <c r="G7" s="60"/>
      <c r="H7" s="61"/>
      <c r="I7" s="62" t="s">
        <v>5</v>
      </c>
    </row>
    <row r="8" spans="2:9" ht="36" x14ac:dyDescent="0.3">
      <c r="B8" s="55"/>
      <c r="C8" s="56"/>
      <c r="D8" s="3" t="s">
        <v>6</v>
      </c>
      <c r="E8" s="4" t="s">
        <v>7</v>
      </c>
      <c r="F8" s="5" t="s">
        <v>8</v>
      </c>
      <c r="G8" s="5" t="s">
        <v>9</v>
      </c>
      <c r="H8" s="5" t="s">
        <v>10</v>
      </c>
      <c r="I8" s="63"/>
    </row>
    <row r="9" spans="2:9" x14ac:dyDescent="0.3">
      <c r="B9" s="57"/>
      <c r="C9" s="58"/>
      <c r="D9" s="5">
        <v>1</v>
      </c>
      <c r="E9" s="5">
        <v>2</v>
      </c>
      <c r="F9" s="5" t="s">
        <v>11</v>
      </c>
      <c r="G9" s="5">
        <v>4</v>
      </c>
      <c r="H9" s="5">
        <v>5</v>
      </c>
      <c r="I9" s="6" t="s">
        <v>12</v>
      </c>
    </row>
    <row r="10" spans="2:9" x14ac:dyDescent="0.3">
      <c r="B10" s="7"/>
      <c r="C10" s="8"/>
      <c r="D10" s="9"/>
      <c r="E10" s="9"/>
      <c r="F10" s="10"/>
      <c r="G10" s="10"/>
      <c r="H10" s="10"/>
      <c r="I10" s="10"/>
    </row>
    <row r="11" spans="2:9" x14ac:dyDescent="0.3">
      <c r="B11" s="42" t="s">
        <v>13</v>
      </c>
      <c r="C11" s="43"/>
      <c r="D11" s="11">
        <f>SUM(D12:D14)</f>
        <v>32557876</v>
      </c>
      <c r="E11" s="11">
        <f t="shared" ref="E11" si="0">SUM(E12:E14)</f>
        <v>5.8207660913467407E-11</v>
      </c>
      <c r="F11" s="11">
        <f>SUM(F12:F14)</f>
        <v>32557876</v>
      </c>
      <c r="G11" s="11">
        <f t="shared" ref="G11:I11" si="1">SUM(G12:G14)</f>
        <v>17348801.23</v>
      </c>
      <c r="H11" s="11">
        <f t="shared" si="1"/>
        <v>17342577.73</v>
      </c>
      <c r="I11" s="11">
        <f t="shared" si="1"/>
        <v>15209074.77</v>
      </c>
    </row>
    <row r="12" spans="2:9" x14ac:dyDescent="0.3">
      <c r="B12" s="38" t="s">
        <v>14</v>
      </c>
      <c r="C12" s="39"/>
      <c r="D12" s="12">
        <v>13769739</v>
      </c>
      <c r="E12" s="12">
        <v>1991.8</v>
      </c>
      <c r="F12" s="13">
        <f t="shared" ref="F12:F19" si="2">+D12+E12</f>
        <v>13771730.800000001</v>
      </c>
      <c r="G12" s="12">
        <v>3397885.4000000004</v>
      </c>
      <c r="H12" s="12">
        <v>3394773.6500000004</v>
      </c>
      <c r="I12" s="13">
        <f>+F12-G12</f>
        <v>10373845.4</v>
      </c>
    </row>
    <row r="13" spans="2:9" x14ac:dyDescent="0.3">
      <c r="B13" s="38" t="s">
        <v>15</v>
      </c>
      <c r="C13" s="39"/>
      <c r="D13" s="12">
        <v>0</v>
      </c>
      <c r="E13" s="12">
        <v>0</v>
      </c>
      <c r="F13" s="13">
        <f t="shared" si="2"/>
        <v>0</v>
      </c>
      <c r="G13" s="12">
        <v>0</v>
      </c>
      <c r="H13" s="12">
        <v>0</v>
      </c>
      <c r="I13" s="13">
        <v>0</v>
      </c>
    </row>
    <row r="14" spans="2:9" x14ac:dyDescent="0.3">
      <c r="B14" s="40" t="s">
        <v>16</v>
      </c>
      <c r="C14" s="41"/>
      <c r="D14" s="12">
        <v>18788137</v>
      </c>
      <c r="E14" s="12">
        <v>-1991.7999999999417</v>
      </c>
      <c r="F14" s="13">
        <f t="shared" si="2"/>
        <v>18786145.199999999</v>
      </c>
      <c r="G14" s="12">
        <v>13950915.83</v>
      </c>
      <c r="H14" s="12">
        <v>13947804.08</v>
      </c>
      <c r="I14" s="13">
        <f>+F14-G14</f>
        <v>4835229.3699999992</v>
      </c>
    </row>
    <row r="15" spans="2:9" x14ac:dyDescent="0.3">
      <c r="B15" s="38" t="s">
        <v>17</v>
      </c>
      <c r="C15" s="39"/>
      <c r="D15" s="12">
        <v>0</v>
      </c>
      <c r="E15" s="14"/>
      <c r="F15" s="15">
        <f t="shared" si="2"/>
        <v>0</v>
      </c>
      <c r="G15" s="15">
        <v>0</v>
      </c>
      <c r="H15" s="15">
        <v>0</v>
      </c>
      <c r="I15" s="15">
        <v>0</v>
      </c>
    </row>
    <row r="16" spans="2:9" x14ac:dyDescent="0.3">
      <c r="B16" s="38" t="s">
        <v>18</v>
      </c>
      <c r="C16" s="39"/>
      <c r="D16" s="12">
        <v>0</v>
      </c>
      <c r="E16" s="14"/>
      <c r="F16" s="15">
        <f t="shared" si="2"/>
        <v>0</v>
      </c>
      <c r="G16" s="15">
        <v>0</v>
      </c>
      <c r="H16" s="15">
        <v>0</v>
      </c>
      <c r="I16" s="15">
        <v>0</v>
      </c>
    </row>
    <row r="17" spans="2:9" x14ac:dyDescent="0.3">
      <c r="B17" s="38" t="s">
        <v>19</v>
      </c>
      <c r="C17" s="39"/>
      <c r="D17" s="12">
        <v>0</v>
      </c>
      <c r="E17" s="14"/>
      <c r="F17" s="15">
        <f t="shared" si="2"/>
        <v>0</v>
      </c>
      <c r="G17" s="15">
        <v>0</v>
      </c>
      <c r="H17" s="15">
        <v>0</v>
      </c>
      <c r="I17" s="15">
        <v>0</v>
      </c>
    </row>
    <row r="18" spans="2:9" x14ac:dyDescent="0.3">
      <c r="B18" s="40" t="s">
        <v>20</v>
      </c>
      <c r="C18" s="41"/>
      <c r="D18" s="12">
        <v>0</v>
      </c>
      <c r="E18" s="14"/>
      <c r="F18" s="15">
        <f t="shared" si="2"/>
        <v>0</v>
      </c>
      <c r="G18" s="15">
        <v>0</v>
      </c>
      <c r="H18" s="15">
        <v>0</v>
      </c>
      <c r="I18" s="15">
        <v>0</v>
      </c>
    </row>
    <row r="19" spans="2:9" x14ac:dyDescent="0.3">
      <c r="B19" s="38" t="s">
        <v>21</v>
      </c>
      <c r="C19" s="39"/>
      <c r="D19" s="12">
        <v>0</v>
      </c>
      <c r="E19" s="14"/>
      <c r="F19" s="15">
        <f t="shared" si="2"/>
        <v>0</v>
      </c>
      <c r="G19" s="15">
        <v>0</v>
      </c>
      <c r="H19" s="15">
        <v>0</v>
      </c>
      <c r="I19" s="15">
        <v>0</v>
      </c>
    </row>
    <row r="20" spans="2:9" x14ac:dyDescent="0.3">
      <c r="B20" s="16"/>
      <c r="C20" s="17"/>
      <c r="D20" s="18"/>
      <c r="E20" s="18"/>
      <c r="F20" s="15"/>
      <c r="G20" s="15"/>
      <c r="H20" s="15"/>
      <c r="I20" s="15"/>
    </row>
    <row r="21" spans="2:9" x14ac:dyDescent="0.3">
      <c r="B21" s="42" t="s">
        <v>22</v>
      </c>
      <c r="C21" s="43"/>
      <c r="D21" s="19">
        <v>0</v>
      </c>
      <c r="E21" s="19">
        <v>0</v>
      </c>
      <c r="F21" s="20">
        <v>0</v>
      </c>
      <c r="G21" s="20">
        <v>0</v>
      </c>
      <c r="H21" s="20">
        <v>0</v>
      </c>
      <c r="I21" s="20">
        <v>0</v>
      </c>
    </row>
    <row r="22" spans="2:9" ht="15" customHeight="1" x14ac:dyDescent="0.3">
      <c r="B22" s="38" t="s">
        <v>23</v>
      </c>
      <c r="C22" s="39"/>
      <c r="D22" s="14">
        <v>0</v>
      </c>
      <c r="E22" s="21"/>
      <c r="F22" s="15">
        <v>0</v>
      </c>
      <c r="G22" s="15">
        <v>0</v>
      </c>
      <c r="H22" s="15">
        <v>0</v>
      </c>
      <c r="I22" s="15">
        <v>0</v>
      </c>
    </row>
    <row r="23" spans="2:9" x14ac:dyDescent="0.3">
      <c r="B23" s="38" t="s">
        <v>24</v>
      </c>
      <c r="C23" s="39"/>
      <c r="D23" s="14">
        <v>0</v>
      </c>
      <c r="E23" s="21"/>
      <c r="F23" s="15">
        <v>0</v>
      </c>
      <c r="G23" s="15">
        <v>0</v>
      </c>
      <c r="H23" s="15">
        <v>0</v>
      </c>
      <c r="I23" s="15">
        <v>0</v>
      </c>
    </row>
    <row r="24" spans="2:9" x14ac:dyDescent="0.3">
      <c r="B24" s="38" t="s">
        <v>25</v>
      </c>
      <c r="C24" s="39"/>
      <c r="D24" s="14">
        <v>0</v>
      </c>
      <c r="E24" s="21"/>
      <c r="F24" s="15">
        <v>0</v>
      </c>
      <c r="G24" s="15">
        <v>0</v>
      </c>
      <c r="H24" s="15">
        <v>0</v>
      </c>
      <c r="I24" s="15">
        <v>0</v>
      </c>
    </row>
    <row r="25" spans="2:9" x14ac:dyDescent="0.3">
      <c r="B25" s="40" t="s">
        <v>26</v>
      </c>
      <c r="C25" s="41"/>
      <c r="D25" s="22">
        <v>0</v>
      </c>
      <c r="E25" s="23"/>
      <c r="F25" s="24">
        <v>0</v>
      </c>
      <c r="G25" s="24">
        <v>0</v>
      </c>
      <c r="H25" s="24">
        <v>0</v>
      </c>
      <c r="I25" s="24">
        <v>0</v>
      </c>
    </row>
    <row r="26" spans="2:9" x14ac:dyDescent="0.3">
      <c r="B26" s="38" t="s">
        <v>27</v>
      </c>
      <c r="C26" s="39"/>
      <c r="D26" s="14">
        <v>0</v>
      </c>
      <c r="E26" s="21"/>
      <c r="F26" s="15">
        <v>0</v>
      </c>
      <c r="G26" s="15">
        <v>0</v>
      </c>
      <c r="H26" s="15">
        <v>0</v>
      </c>
      <c r="I26" s="15">
        <v>0</v>
      </c>
    </row>
    <row r="27" spans="2:9" x14ac:dyDescent="0.3">
      <c r="B27" s="38" t="s">
        <v>28</v>
      </c>
      <c r="C27" s="39"/>
      <c r="D27" s="14">
        <v>0</v>
      </c>
      <c r="E27" s="21"/>
      <c r="F27" s="15">
        <v>0</v>
      </c>
      <c r="G27" s="15">
        <v>0</v>
      </c>
      <c r="H27" s="15">
        <v>0</v>
      </c>
      <c r="I27" s="15">
        <v>0</v>
      </c>
    </row>
    <row r="28" spans="2:9" x14ac:dyDescent="0.3">
      <c r="B28" s="38" t="s">
        <v>29</v>
      </c>
      <c r="C28" s="39"/>
      <c r="D28" s="14">
        <v>0</v>
      </c>
      <c r="E28" s="21"/>
      <c r="F28" s="15">
        <v>0</v>
      </c>
      <c r="G28" s="15">
        <v>0</v>
      </c>
      <c r="H28" s="15">
        <v>0</v>
      </c>
      <c r="I28" s="15">
        <v>0</v>
      </c>
    </row>
    <row r="29" spans="2:9" x14ac:dyDescent="0.3">
      <c r="B29" s="16"/>
      <c r="C29" s="17"/>
      <c r="D29" s="25"/>
      <c r="E29" s="25"/>
      <c r="F29" s="15"/>
      <c r="G29" s="26"/>
      <c r="H29" s="26"/>
      <c r="I29" s="26"/>
    </row>
    <row r="30" spans="2:9" x14ac:dyDescent="0.3">
      <c r="B30" s="42" t="s">
        <v>30</v>
      </c>
      <c r="C30" s="43"/>
      <c r="D30" s="27">
        <v>0</v>
      </c>
      <c r="E30" s="27">
        <v>0</v>
      </c>
      <c r="F30" s="28">
        <v>0</v>
      </c>
      <c r="G30" s="28">
        <v>0</v>
      </c>
      <c r="H30" s="28">
        <v>0</v>
      </c>
      <c r="I30" s="28">
        <v>0</v>
      </c>
    </row>
    <row r="31" spans="2:9" ht="15" customHeight="1" x14ac:dyDescent="0.3">
      <c r="B31" s="40" t="s">
        <v>31</v>
      </c>
      <c r="C31" s="41"/>
      <c r="D31" s="22">
        <v>0</v>
      </c>
      <c r="E31" s="23"/>
      <c r="F31" s="24">
        <v>0</v>
      </c>
      <c r="G31" s="24">
        <v>0</v>
      </c>
      <c r="H31" s="24">
        <v>0</v>
      </c>
      <c r="I31" s="24">
        <v>0</v>
      </c>
    </row>
    <row r="32" spans="2:9" x14ac:dyDescent="0.3">
      <c r="B32" s="40" t="s">
        <v>32</v>
      </c>
      <c r="C32" s="41"/>
      <c r="D32" s="14">
        <v>0</v>
      </c>
      <c r="E32" s="21"/>
      <c r="F32" s="15">
        <v>0</v>
      </c>
      <c r="G32" s="15">
        <v>0</v>
      </c>
      <c r="H32" s="15">
        <v>0</v>
      </c>
      <c r="I32" s="15">
        <v>0</v>
      </c>
    </row>
    <row r="33" spans="2:9" x14ac:dyDescent="0.3">
      <c r="B33" s="38" t="s">
        <v>33</v>
      </c>
      <c r="C33" s="39"/>
      <c r="D33" s="14">
        <v>0</v>
      </c>
      <c r="E33" s="21"/>
      <c r="F33" s="15">
        <v>0</v>
      </c>
      <c r="G33" s="15">
        <v>0</v>
      </c>
      <c r="H33" s="15">
        <v>0</v>
      </c>
      <c r="I33" s="15">
        <v>0</v>
      </c>
    </row>
    <row r="34" spans="2:9" x14ac:dyDescent="0.3">
      <c r="B34" s="38" t="s">
        <v>34</v>
      </c>
      <c r="C34" s="39"/>
      <c r="D34" s="14">
        <v>0</v>
      </c>
      <c r="E34" s="21"/>
      <c r="F34" s="15">
        <v>0</v>
      </c>
      <c r="G34" s="15">
        <v>0</v>
      </c>
      <c r="H34" s="15">
        <v>0</v>
      </c>
      <c r="I34" s="15">
        <v>0</v>
      </c>
    </row>
    <row r="35" spans="2:9" x14ac:dyDescent="0.3">
      <c r="B35" s="38" t="s">
        <v>35</v>
      </c>
      <c r="C35" s="39"/>
      <c r="D35" s="14">
        <v>0</v>
      </c>
      <c r="E35" s="21"/>
      <c r="F35" s="15">
        <v>0</v>
      </c>
      <c r="G35" s="15">
        <v>0</v>
      </c>
      <c r="H35" s="15">
        <v>0</v>
      </c>
      <c r="I35" s="15">
        <v>0</v>
      </c>
    </row>
    <row r="36" spans="2:9" x14ac:dyDescent="0.3">
      <c r="B36" s="38" t="s">
        <v>36</v>
      </c>
      <c r="C36" s="39"/>
      <c r="D36" s="14">
        <v>0</v>
      </c>
      <c r="E36" s="21"/>
      <c r="F36" s="15">
        <v>0</v>
      </c>
      <c r="G36" s="15">
        <v>0</v>
      </c>
      <c r="H36" s="15">
        <v>0</v>
      </c>
      <c r="I36" s="15">
        <v>0</v>
      </c>
    </row>
    <row r="37" spans="2:9" x14ac:dyDescent="0.3">
      <c r="B37" s="38" t="s">
        <v>37</v>
      </c>
      <c r="C37" s="39"/>
      <c r="D37" s="14">
        <v>0</v>
      </c>
      <c r="E37" s="21"/>
      <c r="F37" s="15">
        <v>0</v>
      </c>
      <c r="G37" s="15">
        <v>0</v>
      </c>
      <c r="H37" s="15">
        <v>0</v>
      </c>
      <c r="I37" s="15">
        <v>0</v>
      </c>
    </row>
    <row r="38" spans="2:9" x14ac:dyDescent="0.3">
      <c r="B38" s="38" t="s">
        <v>38</v>
      </c>
      <c r="C38" s="39"/>
      <c r="D38" s="14">
        <v>0</v>
      </c>
      <c r="E38" s="21"/>
      <c r="F38" s="15">
        <v>0</v>
      </c>
      <c r="G38" s="15">
        <v>0</v>
      </c>
      <c r="H38" s="15">
        <v>0</v>
      </c>
      <c r="I38" s="15">
        <v>0</v>
      </c>
    </row>
    <row r="39" spans="2:9" x14ac:dyDescent="0.3">
      <c r="B39" s="40" t="s">
        <v>39</v>
      </c>
      <c r="C39" s="41"/>
      <c r="D39" s="22">
        <v>0</v>
      </c>
      <c r="E39" s="23"/>
      <c r="F39" s="24">
        <v>0</v>
      </c>
      <c r="G39" s="24">
        <v>0</v>
      </c>
      <c r="H39" s="24">
        <v>0</v>
      </c>
      <c r="I39" s="24">
        <v>0</v>
      </c>
    </row>
    <row r="40" spans="2:9" x14ac:dyDescent="0.3">
      <c r="B40" s="16"/>
      <c r="C40" s="17"/>
      <c r="D40" s="25"/>
      <c r="E40" s="25"/>
      <c r="F40" s="26"/>
      <c r="G40" s="26"/>
      <c r="H40" s="26"/>
      <c r="I40" s="26"/>
    </row>
    <row r="41" spans="2:9" x14ac:dyDescent="0.3">
      <c r="B41" s="42" t="s">
        <v>40</v>
      </c>
      <c r="C41" s="43"/>
      <c r="D41" s="27">
        <v>0</v>
      </c>
      <c r="E41" s="27">
        <v>0</v>
      </c>
      <c r="F41" s="28">
        <v>0</v>
      </c>
      <c r="G41" s="28">
        <v>0</v>
      </c>
      <c r="H41" s="28">
        <v>0</v>
      </c>
      <c r="I41" s="28">
        <v>0</v>
      </c>
    </row>
    <row r="42" spans="2:9" ht="24" customHeight="1" x14ac:dyDescent="0.3">
      <c r="B42" s="40" t="s">
        <v>41</v>
      </c>
      <c r="C42" s="41"/>
      <c r="D42" s="22">
        <v>0</v>
      </c>
      <c r="E42" s="23"/>
      <c r="F42" s="24">
        <v>0</v>
      </c>
      <c r="G42" s="24">
        <v>0</v>
      </c>
      <c r="H42" s="24">
        <v>0</v>
      </c>
      <c r="I42" s="24">
        <v>0</v>
      </c>
    </row>
    <row r="43" spans="2:9" ht="27.6" customHeight="1" x14ac:dyDescent="0.3">
      <c r="B43" s="40" t="s">
        <v>42</v>
      </c>
      <c r="C43" s="41"/>
      <c r="D43" s="22">
        <v>0</v>
      </c>
      <c r="E43" s="23"/>
      <c r="F43" s="24">
        <v>0</v>
      </c>
      <c r="G43" s="24">
        <v>0</v>
      </c>
      <c r="H43" s="24">
        <v>0</v>
      </c>
      <c r="I43" s="24">
        <v>0</v>
      </c>
    </row>
    <row r="44" spans="2:9" x14ac:dyDescent="0.3">
      <c r="B44" s="38" t="s">
        <v>43</v>
      </c>
      <c r="C44" s="39"/>
      <c r="D44" s="14">
        <v>0</v>
      </c>
      <c r="E44" s="21"/>
      <c r="F44" s="15">
        <v>0</v>
      </c>
      <c r="G44" s="15">
        <v>0</v>
      </c>
      <c r="H44" s="15">
        <v>0</v>
      </c>
      <c r="I44" s="15">
        <v>0</v>
      </c>
    </row>
    <row r="45" spans="2:9" x14ac:dyDescent="0.3">
      <c r="B45" s="38" t="s">
        <v>44</v>
      </c>
      <c r="C45" s="39"/>
      <c r="D45" s="14">
        <v>0</v>
      </c>
      <c r="E45" s="21"/>
      <c r="F45" s="15">
        <v>0</v>
      </c>
      <c r="G45" s="15">
        <v>0</v>
      </c>
      <c r="H45" s="15">
        <v>0</v>
      </c>
      <c r="I45" s="15">
        <v>0</v>
      </c>
    </row>
    <row r="46" spans="2:9" x14ac:dyDescent="0.3">
      <c r="B46" s="29"/>
      <c r="C46" s="30"/>
      <c r="D46" s="31"/>
      <c r="E46" s="31"/>
      <c r="F46" s="32"/>
      <c r="G46" s="32"/>
      <c r="H46" s="32"/>
      <c r="I46" s="32"/>
    </row>
    <row r="47" spans="2:9" x14ac:dyDescent="0.3">
      <c r="B47" s="33"/>
      <c r="C47" s="34" t="s">
        <v>45</v>
      </c>
      <c r="D47" s="35">
        <f>+D11</f>
        <v>32557876</v>
      </c>
      <c r="E47" s="35">
        <f t="shared" ref="E47:I47" si="3">+E11</f>
        <v>5.8207660913467407E-11</v>
      </c>
      <c r="F47" s="35">
        <f t="shared" si="3"/>
        <v>32557876</v>
      </c>
      <c r="G47" s="35">
        <f t="shared" si="3"/>
        <v>17348801.23</v>
      </c>
      <c r="H47" s="35">
        <f t="shared" si="3"/>
        <v>17342577.73</v>
      </c>
      <c r="I47" s="35">
        <f t="shared" si="3"/>
        <v>15209074.77</v>
      </c>
    </row>
    <row r="48" spans="2:9" x14ac:dyDescent="0.3">
      <c r="F48" s="37"/>
      <c r="G48" s="37"/>
      <c r="H48" s="37"/>
      <c r="I48" s="37"/>
    </row>
    <row r="49" spans="6:9" x14ac:dyDescent="0.3">
      <c r="F49" s="36"/>
      <c r="G49" s="36"/>
      <c r="H49" s="36"/>
      <c r="I49" s="36"/>
    </row>
    <row r="50" spans="6:9" x14ac:dyDescent="0.3">
      <c r="F50" s="37"/>
      <c r="G50" s="37"/>
      <c r="H50" s="37"/>
      <c r="I50" s="37"/>
    </row>
    <row r="51" spans="6:9" x14ac:dyDescent="0.3">
      <c r="F51" s="37"/>
      <c r="G51" s="37"/>
      <c r="H51" s="37"/>
      <c r="I51" s="37"/>
    </row>
    <row r="52" spans="6:9" x14ac:dyDescent="0.3">
      <c r="F52" s="37"/>
      <c r="G52" s="37"/>
      <c r="H52" s="37"/>
      <c r="I52" s="37"/>
    </row>
    <row r="53" spans="6:9" x14ac:dyDescent="0.3">
      <c r="F53" s="37"/>
      <c r="G53" s="37"/>
      <c r="H53" s="37"/>
      <c r="I53" s="37"/>
    </row>
    <row r="54" spans="6:9" x14ac:dyDescent="0.3">
      <c r="F54" s="37"/>
      <c r="G54" s="37"/>
      <c r="H54" s="37"/>
      <c r="I54" s="37"/>
    </row>
  </sheetData>
  <mergeCells count="39">
    <mergeCell ref="B2:I2"/>
    <mergeCell ref="B3:I3"/>
    <mergeCell ref="B4:I4"/>
    <mergeCell ref="B5:I5"/>
    <mergeCell ref="B7:C9"/>
    <mergeCell ref="D7:H7"/>
    <mergeCell ref="I7:I8"/>
    <mergeCell ref="B23:C23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1:C21"/>
    <mergeCell ref="B22:C22"/>
    <mergeCell ref="B36:C36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B34:C34"/>
    <mergeCell ref="B35:C35"/>
    <mergeCell ref="B44:C44"/>
    <mergeCell ref="B45:C45"/>
    <mergeCell ref="B37:C37"/>
    <mergeCell ref="B38:C38"/>
    <mergeCell ref="B39:C39"/>
    <mergeCell ref="B41:C41"/>
    <mergeCell ref="B42:C42"/>
    <mergeCell ref="B43:C43"/>
  </mergeCells>
  <pageMargins left="0.35433070866141736" right="0.18" top="0.15" bottom="0.23622047244094491" header="0.13" footer="0.11811023622047245"/>
  <pageSetup scale="78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Clasific Funcional</vt:lpstr>
      <vt:lpstr>'Clasific Funcional'!Área_de_impresión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2024-04-12T03:15:57Z</cp:lastPrinted>
  <dcterms:created xsi:type="dcterms:W3CDTF">2022-01-14T20:42:34Z</dcterms:created>
  <dcterms:modified xsi:type="dcterms:W3CDTF">2024-04-12T03:16:05Z</dcterms:modified>
</cp:coreProperties>
</file>