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9192" tabRatio="591" firstSheet="1" activeTab="1"/>
  </bookViews>
  <sheets>
    <sheet name="ANA-DEUDA-SEP-19ACUM" sheetId="50" state="hidden" r:id="rId1"/>
    <sheet name="ACT -MAR-24" sheetId="68" r:id="rId2"/>
  </sheets>
  <definedNames>
    <definedName name="_xlnm.Print_Area" localSheetId="1">'ACT -MAR-24'!$B$3:$H$70</definedName>
  </definedNames>
  <calcPr calcId="162913"/>
</workbook>
</file>

<file path=xl/sharedStrings.xml><?xml version="1.0" encoding="utf-8"?>
<sst xmlns="http://schemas.openxmlformats.org/spreadsheetml/2006/main" count="132" uniqueCount="91">
  <si>
    <t>Jefe de Departamento.</t>
  </si>
  <si>
    <t>Director de Administración y Finanzas.</t>
  </si>
  <si>
    <t>Bajo protesta de decir verdad declaramos que los Estados Financieros y sus Notas son razonablemente correctos y responsabilidad del emisor</t>
  </si>
  <si>
    <t>Aportaciones</t>
  </si>
  <si>
    <t>Concepto</t>
  </si>
  <si>
    <t>(Pesos)</t>
  </si>
  <si>
    <t>Convenios</t>
  </si>
  <si>
    <t>Participaciones y Aportaciones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</si>
  <si>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</si>
  <si>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</si>
  <si>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</si>
  <si>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</si>
  <si>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</si>
  <si>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</si>
  <si>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>Ingresos por Venta de Bienes y Servicios</t>
  </si>
  <si>
    <t>Transferencias Internas y Asignaciones al Sector Público</t>
  </si>
  <si>
    <t>Derechos</t>
  </si>
  <si>
    <t>Servicios Generales</t>
  </si>
  <si>
    <t>Materiales y Suministros</t>
  </si>
  <si>
    <t>Impuestos</t>
  </si>
  <si>
    <t>Estado Analítico de la Deuda y Otros Pasivos</t>
  </si>
  <si>
    <t>Auditoría Superior del Estado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</si>
  <si>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</si>
  <si>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</si>
  <si>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</si>
  <si>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</si>
  <si>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</si>
  <si>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</si>
  <si>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</si>
  <si>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</si>
  <si>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</si>
  <si>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</si>
  <si>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</si>
  <si>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</si>
  <si>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</si>
  <si>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</si>
  <si>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</si>
  <si>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</si>
  <si>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</si>
  <si>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</si>
  <si>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</si>
  <si>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</si>
  <si>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</si>
  <si>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Actividades</t>
  </si>
  <si>
    <t>INGRESOS Y OTROS BENEFICIOS</t>
  </si>
  <si>
    <t>Ingresos de la Gestión</t>
  </si>
  <si>
    <t xml:space="preserve">Cuotas y Aportaciones de Seguridad Social </t>
  </si>
  <si>
    <t>Contribuciones de Mejoras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</si>
  <si>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</si>
  <si>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</si>
  <si>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</si>
  <si>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</si>
  <si>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</si>
  <si>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</si>
  <si>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</si>
  <si>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</si>
  <si>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</si>
  <si>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</si>
  <si>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Transferencias, Asignaciones, Subsidios y Otras Ayudas</t>
  </si>
  <si>
    <t>Transferencias al Resto del Sector Público</t>
  </si>
  <si>
    <t>Subsidios y Subvenciones</t>
  </si>
  <si>
    <t>Participaciones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</si>
  <si>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</si>
  <si>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</si>
  <si>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</si>
  <si>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</si>
  <si>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</si>
  <si>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</si>
  <si>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</si>
  <si>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</si>
  <si>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</si>
  <si>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</si>
  <si>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</si>
  <si>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</si>
  <si>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</si>
  <si>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</si>
  <si>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</si>
  <si>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Cargo de quien autoriza</t>
  </si>
  <si>
    <t>Cargo de quien elabora</t>
  </si>
  <si>
    <t xml:space="preserve">          Director de Administración y Finanzas.</t>
  </si>
  <si>
    <t>C.P.Karen Cuitun Cardeña.</t>
  </si>
  <si>
    <t xml:space="preserve">           L.A. Gabriel Zentella Flores</t>
  </si>
  <si>
    <t>Del  01 de Enero  al 30 de Septiembre de 2019.</t>
  </si>
  <si>
    <t xml:space="preserve">Productos </t>
  </si>
  <si>
    <t xml:space="preserve">Aprovechamientos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</si>
  <si>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</si>
  <si>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</si>
  <si>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</si>
  <si>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Coordinadora</t>
  </si>
  <si>
    <t xml:space="preserve"> (Cifras en Pesos)</t>
  </si>
  <si>
    <t>Del de  01 Enero al 31 de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</si>
</sst>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9"/>
      <color indexed="9"/>
      <name val="Arial"/>
      <family val="2"/>
    </font>
    <font>
      <i/>
      <sz val="9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</cellStyleXfs>
  <cellXfs count="171">
    <xf numFmtId="0" fontId="0" fillId="0" borderId="0" xfId="0"/>
    <xf numFmtId="0" fontId="3" fillId="2" borderId="1" xfId="21" applyNumberFormat="1" applyFont="1" applyFill="1" applyBorder="1" applyAlignment="1" applyProtection="1">
      <alignment horizontal="centerContinuous" vertical="center"/>
      <protection/>
    </xf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vertical="top"/>
      <protection/>
    </xf>
    <xf numFmtId="0" fontId="3" fillId="2" borderId="2" xfId="21" applyNumberFormat="1" applyFont="1" applyFill="1" applyBorder="1" applyAlignment="1" applyProtection="1">
      <alignment vertical="top"/>
      <protection/>
    </xf>
    <xf numFmtId="0" fontId="10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0" fontId="10" fillId="2" borderId="2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2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0" xfId="0" applyFont="1" applyFill="1" applyBorder="1" applyAlignment="1" applyProtection="1">
      <alignment vertical="top"/>
      <protection/>
    </xf>
    <xf numFmtId="0" fontId="13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vertical="top"/>
      <protection/>
    </xf>
    <xf numFmtId="3" fontId="6" fillId="2" borderId="0" xfId="0" applyNumberFormat="1" applyFont="1" applyFill="1" applyBorder="1" applyAlignment="1" applyProtection="1">
      <alignment horizontal="center" vertical="top"/>
      <protection locked="0"/>
    </xf>
    <xf numFmtId="4" fontId="6" fillId="2" borderId="0" xfId="0" applyNumberFormat="1" applyFont="1" applyFill="1" applyBorder="1" applyAlignment="1" applyProtection="1">
      <alignment horizontal="right" vertical="top"/>
      <protection/>
    </xf>
    <xf numFmtId="0" fontId="13" fillId="2" borderId="2" xfId="0" applyFont="1" applyFill="1" applyBorder="1" applyAlignment="1" applyProtection="1">
      <alignment vertical="top"/>
      <protection/>
    </xf>
    <xf numFmtId="0" fontId="11" fillId="2" borderId="0" xfId="0" applyFont="1" applyFill="1" applyBorder="1" applyAlignment="1" applyProtection="1">
      <alignment horizontal="center" vertical="top"/>
      <protection locked="0"/>
    </xf>
    <xf numFmtId="3" fontId="6" fillId="2" borderId="0" xfId="0" applyNumberFormat="1" applyFont="1" applyFill="1" applyBorder="1" applyAlignment="1" applyProtection="1">
      <alignment horizontal="center" vertical="top"/>
      <protection/>
    </xf>
    <xf numFmtId="0" fontId="13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top"/>
      <protection/>
    </xf>
    <xf numFmtId="3" fontId="6" fillId="2" borderId="4" xfId="0" applyNumberFormat="1" applyFont="1" applyFill="1" applyBorder="1" applyAlignment="1" applyProtection="1">
      <alignment horizontal="center" vertical="top"/>
      <protection/>
    </xf>
    <xf numFmtId="0" fontId="13" fillId="2" borderId="5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11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0" fontId="0" fillId="0" borderId="0" xfId="0"/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4" fontId="6" fillId="2" borderId="4" xfId="0" applyNumberFormat="1" applyFont="1" applyFill="1" applyBorder="1" applyAlignment="1" applyProtection="1">
      <alignment horizontal="righ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/>
    <xf numFmtId="0" fontId="16" fillId="3" borderId="6" xfId="0" applyFont="1" applyFill="1" applyBorder="1"/>
    <xf numFmtId="0" fontId="5" fillId="3" borderId="7" xfId="22" applyFont="1" applyFill="1" applyBorder="1" applyAlignment="1" applyProtection="1">
      <alignment/>
      <protection/>
    </xf>
    <xf numFmtId="0" fontId="5" fillId="3" borderId="8" xfId="22" applyFont="1" applyFill="1" applyBorder="1" applyAlignment="1" applyProtection="1">
      <alignment/>
      <protection/>
    </xf>
    <xf numFmtId="0" fontId="16" fillId="3" borderId="9" xfId="0" applyFont="1" applyFill="1" applyBorder="1"/>
    <xf numFmtId="0" fontId="5" fillId="3" borderId="0" xfId="22" applyFont="1" applyFill="1" applyBorder="1" applyAlignment="1" applyProtection="1">
      <alignment/>
      <protection/>
    </xf>
    <xf numFmtId="0" fontId="5" fillId="3" borderId="10" xfId="22" applyFont="1" applyFill="1" applyBorder="1" applyAlignment="1" applyProtection="1">
      <alignment/>
      <protection/>
    </xf>
    <xf numFmtId="0" fontId="5" fillId="3" borderId="11" xfId="21" applyNumberFormat="1" applyFont="1" applyFill="1" applyBorder="1" applyAlignment="1" applyProtection="1">
      <alignment horizontal="centerContinuous" vertical="center"/>
      <protection/>
    </xf>
    <xf numFmtId="0" fontId="5" fillId="3" borderId="12" xfId="0" applyFont="1" applyFill="1" applyBorder="1" applyAlignment="1" applyProtection="1">
      <alignment/>
      <protection/>
    </xf>
    <xf numFmtId="0" fontId="5" fillId="3" borderId="12" xfId="0" applyNumberFormat="1" applyFont="1" applyFill="1" applyBorder="1" applyAlignment="1" applyProtection="1">
      <alignment/>
      <protection/>
    </xf>
    <xf numFmtId="0" fontId="5" fillId="3" borderId="13" xfId="0" applyFont="1" applyFill="1" applyBorder="1" applyAlignment="1" applyProtection="1">
      <alignment horizontal="centerContinuous"/>
      <protection/>
    </xf>
    <xf numFmtId="0" fontId="9" fillId="4" borderId="14" xfId="22" applyFont="1" applyFill="1" applyBorder="1" applyAlignment="1" applyProtection="1">
      <alignment horizontal="center" vertical="center" wrapText="1"/>
      <protection/>
    </xf>
    <xf numFmtId="0" fontId="9" fillId="4" borderId="15" xfId="22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 wrapText="1"/>
      <protection/>
    </xf>
    <xf numFmtId="0" fontId="9" fillId="4" borderId="16" xfId="22" applyFont="1" applyFill="1" applyBorder="1" applyAlignment="1" applyProtection="1">
      <alignment horizontal="center" vertical="center" wrapText="1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0" fontId="0" fillId="0" borderId="0" xfId="0"/>
    <xf numFmtId="0" fontId="0" fillId="0" borderId="0" xfId="0"/>
    <xf numFmtId="0" fontId="11" fillId="2" borderId="0" xfId="0" applyFont="1" applyFill="1" applyBorder="1"/>
    <xf numFmtId="0" fontId="11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43" fontId="2" fillId="2" borderId="0" xfId="20" applyFont="1" applyFill="1" applyBorder="1"/>
    <xf numFmtId="0" fontId="3" fillId="2" borderId="0" xfId="22" applyFont="1" applyFill="1" applyBorder="1" applyAlignment="1">
      <alignment/>
      <protection/>
    </xf>
    <xf numFmtId="3" fontId="2" fillId="2" borderId="0" xfId="0" applyNumberFormat="1" applyFont="1" applyFill="1" applyBorder="1" applyAlignment="1">
      <alignment vertical="top"/>
    </xf>
    <xf numFmtId="0" fontId="15" fillId="2" borderId="0" xfId="0" applyFont="1" applyFill="1" applyBorder="1" applyAlignment="1">
      <alignment vertical="top"/>
    </xf>
    <xf numFmtId="0" fontId="11" fillId="2" borderId="4" xfId="0" applyFont="1" applyFill="1" applyBorder="1"/>
    <xf numFmtId="0" fontId="2" fillId="2" borderId="4" xfId="0" applyFont="1" applyFill="1" applyBorder="1" applyAlignment="1">
      <alignment vertical="top"/>
    </xf>
    <xf numFmtId="0" fontId="2" fillId="2" borderId="4" xfId="0" applyFont="1" applyFill="1" applyBorder="1"/>
    <xf numFmtId="43" fontId="2" fillId="2" borderId="4" xfId="20" applyFont="1" applyFill="1" applyBorder="1"/>
    <xf numFmtId="0" fontId="2" fillId="2" borderId="0" xfId="0" applyFont="1" applyFill="1" applyBorder="1" applyAlignment="1" applyProtection="1">
      <alignment/>
      <protection locked="0"/>
    </xf>
    <xf numFmtId="0" fontId="3" fillId="2" borderId="0" xfId="0" applyFont="1" applyFill="1" applyBorder="1" applyAlignment="1">
      <alignment horizontal="right" vertical="top"/>
    </xf>
    <xf numFmtId="0" fontId="11" fillId="2" borderId="0" xfId="0" applyFont="1" applyFill="1" applyBorder="1" applyAlignment="1" applyProtection="1">
      <alignment/>
      <protection locked="0"/>
    </xf>
    <xf numFmtId="43" fontId="2" fillId="2" borderId="4" xfId="20" applyFont="1" applyFill="1" applyBorder="1" applyAlignment="1" applyProtection="1">
      <alignment/>
      <protection locked="0"/>
    </xf>
    <xf numFmtId="43" fontId="2" fillId="2" borderId="0" xfId="20" applyFont="1" applyFill="1" applyBorder="1" applyAlignment="1" applyProtection="1">
      <alignment/>
      <protection locked="0"/>
    </xf>
    <xf numFmtId="0" fontId="11" fillId="2" borderId="17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0" fillId="0" borderId="0" xfId="0" applyAlignment="1">
      <alignment/>
    </xf>
    <xf numFmtId="4" fontId="2" fillId="2" borderId="0" xfId="20" applyNumberFormat="1" applyFont="1" applyFill="1" applyBorder="1" applyAlignment="1" applyProtection="1">
      <alignment vertical="top"/>
      <protection locked="0"/>
    </xf>
    <xf numFmtId="4" fontId="3" fillId="2" borderId="0" xfId="0" applyNumberFormat="1" applyFont="1" applyFill="1" applyBorder="1" applyAlignment="1" applyProtection="1">
      <alignment vertical="top"/>
      <protection/>
    </xf>
    <xf numFmtId="4" fontId="8" fillId="2" borderId="0" xfId="0" applyNumberFormat="1" applyFont="1" applyFill="1" applyBorder="1" applyAlignment="1">
      <alignment vertical="top"/>
    </xf>
    <xf numFmtId="4" fontId="2" fillId="2" borderId="0" xfId="0" applyNumberFormat="1" applyFont="1" applyFill="1" applyBorder="1" applyAlignment="1" applyProtection="1">
      <alignment vertical="top"/>
      <protection locked="0"/>
    </xf>
    <xf numFmtId="4" fontId="2" fillId="2" borderId="0" xfId="0" applyNumberFormat="1" applyFont="1" applyFill="1" applyBorder="1" applyAlignment="1">
      <alignment vertical="top"/>
    </xf>
    <xf numFmtId="4" fontId="3" fillId="2" borderId="0" xfId="20" applyNumberFormat="1" applyFont="1" applyFill="1" applyBorder="1" applyAlignment="1" applyProtection="1">
      <alignment vertical="top"/>
      <protection/>
    </xf>
    <xf numFmtId="4" fontId="11" fillId="2" borderId="0" xfId="0" applyNumberFormat="1" applyFont="1" applyFill="1" applyBorder="1" applyAlignment="1">
      <alignment vertical="top"/>
    </xf>
    <xf numFmtId="4" fontId="6" fillId="2" borderId="0" xfId="0" applyNumberFormat="1" applyFont="1" applyFill="1" applyBorder="1" applyAlignment="1" applyProtection="1">
      <alignment vertical="top"/>
      <protection/>
    </xf>
    <xf numFmtId="4" fontId="6" fillId="2" borderId="0" xfId="20" applyNumberFormat="1" applyFont="1" applyFill="1" applyBorder="1" applyAlignment="1" applyProtection="1">
      <alignment vertical="top"/>
      <protection/>
    </xf>
    <xf numFmtId="4" fontId="3" fillId="0" borderId="0" xfId="20" applyNumberFormat="1" applyFont="1" applyFill="1" applyBorder="1" applyAlignment="1" applyProtection="1">
      <alignment vertical="top"/>
      <protection/>
    </xf>
    <xf numFmtId="4" fontId="2" fillId="2" borderId="0" xfId="0" applyNumberFormat="1" applyFont="1" applyFill="1" applyBorder="1" applyAlignment="1" applyProtection="1">
      <alignment vertical="top"/>
      <protection/>
    </xf>
    <xf numFmtId="0" fontId="7" fillId="3" borderId="6" xfId="0" applyFont="1" applyFill="1" applyBorder="1"/>
    <xf numFmtId="0" fontId="17" fillId="3" borderId="9" xfId="0" applyFont="1" applyFill="1" applyBorder="1"/>
    <xf numFmtId="0" fontId="5" fillId="3" borderId="0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7" fillId="3" borderId="12" xfId="22" applyFont="1" applyFill="1" applyBorder="1" applyAlignment="1">
      <alignment horizontal="center" vertical="center"/>
      <protection/>
    </xf>
    <xf numFmtId="0" fontId="7" fillId="3" borderId="12" xfId="0" applyFont="1" applyFill="1" applyBorder="1" applyAlignment="1">
      <alignment horizontal="center"/>
    </xf>
    <xf numFmtId="0" fontId="5" fillId="3" borderId="7" xfId="22" applyFont="1" applyFill="1" applyBorder="1" applyAlignment="1">
      <alignment/>
      <protection/>
    </xf>
    <xf numFmtId="0" fontId="5" fillId="3" borderId="8" xfId="22" applyFont="1" applyFill="1" applyBorder="1" applyAlignment="1">
      <alignment/>
      <protection/>
    </xf>
    <xf numFmtId="0" fontId="5" fillId="3" borderId="0" xfId="22" applyFont="1" applyFill="1" applyBorder="1" applyAlignment="1">
      <alignment/>
      <protection/>
    </xf>
    <xf numFmtId="0" fontId="7" fillId="3" borderId="11" xfId="22" applyFont="1" applyFill="1" applyBorder="1" applyAlignment="1">
      <alignment horizontal="center" vertical="center"/>
      <protection/>
    </xf>
    <xf numFmtId="0" fontId="7" fillId="3" borderId="12" xfId="22" applyFont="1" applyFill="1" applyBorder="1" applyAlignment="1">
      <alignment horizontal="center"/>
      <protection/>
    </xf>
    <xf numFmtId="0" fontId="7" fillId="3" borderId="13" xfId="0" applyFont="1" applyFill="1" applyBorder="1"/>
    <xf numFmtId="0" fontId="14" fillId="4" borderId="14" xfId="0" applyFont="1" applyFill="1" applyBorder="1" applyAlignment="1">
      <alignment horizontal="center" vertical="center"/>
    </xf>
    <xf numFmtId="165" fontId="9" fillId="4" borderId="15" xfId="20" applyNumberFormat="1" applyFont="1" applyFill="1" applyBorder="1" applyAlignment="1">
      <alignment horizontal="center" vertical="center"/>
    </xf>
    <xf numFmtId="0" fontId="9" fillId="4" borderId="16" xfId="22" applyFont="1" applyFill="1" applyBorder="1" applyAlignment="1">
      <alignment horizontal="center" vertical="center"/>
      <protection/>
    </xf>
    <xf numFmtId="4" fontId="3" fillId="0" borderId="0" xfId="0" applyNumberFormat="1" applyFont="1" applyFill="1" applyBorder="1" applyAlignment="1" applyProtection="1">
      <alignment vertical="top"/>
      <protection/>
    </xf>
    <xf numFmtId="4" fontId="6" fillId="0" borderId="0" xfId="0" applyNumberFormat="1" applyFont="1" applyFill="1" applyBorder="1" applyAlignment="1" applyProtection="1">
      <alignment vertical="top"/>
      <protection/>
    </xf>
    <xf numFmtId="4" fontId="6" fillId="0" borderId="0" xfId="20" applyNumberFormat="1" applyFont="1" applyFill="1" applyBorder="1" applyAlignment="1" applyProtection="1">
      <alignment vertical="top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4" fontId="2" fillId="2" borderId="0" xfId="0" applyNumberFormat="1" applyFont="1" applyFill="1" applyBorder="1" applyAlignment="1" applyProtection="1">
      <alignment vertical="top"/>
      <protection locked="0"/>
    </xf>
    <xf numFmtId="4" fontId="3" fillId="2" borderId="0" xfId="20" applyNumberFormat="1" applyFont="1" applyFill="1" applyBorder="1" applyAlignment="1" applyProtection="1">
      <alignment vertical="top"/>
      <protection/>
    </xf>
    <xf numFmtId="4" fontId="8" fillId="2" borderId="0" xfId="0" applyNumberFormat="1" applyFont="1" applyFill="1" applyBorder="1" applyAlignment="1">
      <alignment vertical="top"/>
    </xf>
    <xf numFmtId="4" fontId="2" fillId="2" borderId="0" xfId="0" applyNumberFormat="1" applyFont="1" applyFill="1" applyBorder="1" applyAlignment="1">
      <alignment vertical="top"/>
    </xf>
    <xf numFmtId="4" fontId="6" fillId="2" borderId="0" xfId="0" applyNumberFormat="1" applyFont="1" applyFill="1" applyBorder="1" applyAlignment="1" applyProtection="1">
      <alignment vertical="top"/>
      <protection/>
    </xf>
    <xf numFmtId="4" fontId="6" fillId="2" borderId="0" xfId="20" applyNumberFormat="1" applyFont="1" applyFill="1" applyBorder="1" applyAlignment="1" applyProtection="1">
      <alignment vertical="top"/>
      <protection/>
    </xf>
    <xf numFmtId="4" fontId="3" fillId="0" borderId="0" xfId="20" applyNumberFormat="1" applyFont="1" applyFill="1" applyBorder="1" applyAlignment="1" applyProtection="1">
      <alignment vertical="top"/>
      <protection/>
    </xf>
    <xf numFmtId="4" fontId="2" fillId="2" borderId="0" xfId="20" applyNumberFormat="1" applyFont="1" applyFill="1" applyBorder="1" applyAlignment="1" applyProtection="1">
      <alignment vertical="top"/>
      <protection locked="0"/>
    </xf>
    <xf numFmtId="4" fontId="2" fillId="2" borderId="0" xfId="0" applyNumberFormat="1" applyFont="1" applyFill="1" applyBorder="1" applyAlignment="1" applyProtection="1">
      <alignment vertical="top"/>
      <protection/>
    </xf>
    <xf numFmtId="0" fontId="6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9" fillId="4" borderId="15" xfId="22" applyFont="1" applyFill="1" applyBorder="1" applyAlignment="1">
      <alignment horizontal="center" vertical="center"/>
      <protection/>
    </xf>
    <xf numFmtId="0" fontId="0" fillId="0" borderId="0" xfId="0" applyBorder="1"/>
    <xf numFmtId="0" fontId="3" fillId="2" borderId="9" xfId="0" applyFont="1" applyFill="1" applyBorder="1" applyAlignment="1">
      <alignment/>
    </xf>
    <xf numFmtId="0" fontId="11" fillId="2" borderId="10" xfId="0" applyFont="1" applyFill="1" applyBorder="1" applyAlignment="1">
      <alignment/>
    </xf>
    <xf numFmtId="0" fontId="3" fillId="2" borderId="9" xfId="0" applyFont="1" applyFill="1" applyBorder="1" applyAlignment="1">
      <alignment horizontal="left" vertical="top"/>
    </xf>
    <xf numFmtId="0" fontId="11" fillId="2" borderId="10" xfId="0" applyFont="1" applyFill="1" applyBorder="1" applyAlignment="1">
      <alignment vertical="top"/>
    </xf>
    <xf numFmtId="0" fontId="2" fillId="2" borderId="9" xfId="0" applyFont="1" applyFill="1" applyBorder="1" applyAlignment="1">
      <alignment horizontal="left" vertical="top"/>
    </xf>
    <xf numFmtId="0" fontId="6" fillId="2" borderId="9" xfId="0" applyFont="1" applyFill="1" applyBorder="1" applyAlignment="1">
      <alignment horizontal="left" vertical="top"/>
    </xf>
    <xf numFmtId="0" fontId="11" fillId="2" borderId="9" xfId="0" applyFont="1" applyFill="1" applyBorder="1"/>
    <xf numFmtId="0" fontId="11" fillId="2" borderId="11" xfId="0" applyFont="1" applyFill="1" applyBorder="1"/>
    <xf numFmtId="0" fontId="11" fillId="2" borderId="12" xfId="0" applyFont="1" applyFill="1" applyBorder="1"/>
    <xf numFmtId="0" fontId="11" fillId="2" borderId="13" xfId="0" applyFont="1" applyFill="1" applyBorder="1"/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4" fillId="5" borderId="17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left" vertical="top"/>
    </xf>
    <xf numFmtId="0" fontId="4" fillId="5" borderId="0" xfId="0" applyFont="1" applyFill="1" applyBorder="1" applyAlignment="1" applyProtection="1">
      <alignment horizontal="center"/>
      <protection locked="0"/>
    </xf>
    <xf numFmtId="0" fontId="0" fillId="0" borderId="12" xfId="0" applyBorder="1"/>
    <xf numFmtId="0" fontId="5" fillId="3" borderId="7" xfId="22" applyFont="1" applyFill="1" applyBorder="1" applyAlignment="1" applyProtection="1">
      <alignment horizontal="center"/>
      <protection/>
    </xf>
    <xf numFmtId="0" fontId="5" fillId="3" borderId="0" xfId="22" applyFont="1" applyFill="1" applyBorder="1" applyAlignment="1" applyProtection="1">
      <alignment horizontal="center"/>
      <protection/>
    </xf>
    <xf numFmtId="0" fontId="5" fillId="3" borderId="12" xfId="0" applyNumberFormat="1" applyFont="1" applyFill="1" applyBorder="1" applyAlignment="1" applyProtection="1">
      <alignment horizontal="center"/>
      <protection locked="0"/>
    </xf>
    <xf numFmtId="0" fontId="9" fillId="4" borderId="15" xfId="22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left" vertical="top"/>
      <protection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2" xfId="21" applyNumberFormat="1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2" xfId="21" applyNumberFormat="1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6" fillId="2" borderId="0" xfId="0" applyFont="1" applyFill="1" applyBorder="1" applyAlignment="1" applyProtection="1">
      <alignment horizontal="left" vertical="top"/>
      <protection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6" fillId="2" borderId="4" xfId="0" applyFont="1" applyFill="1" applyBorder="1" applyAlignment="1" applyProtection="1">
      <alignment horizontal="left" vertical="top"/>
      <protection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 wrapText="1"/>
    </xf>
    <xf numFmtId="0" fontId="3" fillId="2" borderId="0" xfId="22" applyFont="1" applyFill="1" applyBorder="1" applyAlignment="1">
      <alignment horizontal="center"/>
      <protection/>
    </xf>
    <xf numFmtId="0" fontId="5" fillId="3" borderId="7" xfId="0" applyNumberFormat="1" applyFont="1" applyFill="1" applyBorder="1" applyAlignment="1" applyProtection="1">
      <alignment horizontal="center"/>
      <protection locked="0"/>
    </xf>
    <xf numFmtId="0" fontId="5" fillId="3" borderId="0" xfId="22" applyFont="1" applyFill="1" applyBorder="1" applyAlignment="1">
      <alignment horizontal="center"/>
      <protection/>
    </xf>
    <xf numFmtId="0" fontId="9" fillId="4" borderId="15" xfId="22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=C:\WINNT\SYSTEM32\COMMAND.COM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73</xdr:row>
      <xdr:rowOff>0</xdr:rowOff>
    </xdr:from>
    <xdr:to>
      <xdr:col>3</xdr:col>
      <xdr:colOff>1009650</xdr:colOff>
      <xdr:row>73</xdr:row>
      <xdr:rowOff>0</xdr:rowOff>
    </xdr:to>
    <xdr:cxnSp macro="">
      <xdr:nvCxnSpPr>
        <xdr:cNvPr id="2" name="Conector recto 2"/>
        <xdr:cNvCxnSpPr/>
      </xdr:nvCxnSpPr>
      <xdr:spPr>
        <a:xfrm>
          <a:off x="1771650" y="13134975"/>
          <a:ext cx="1000125" cy="0"/>
        </a:xfrm>
        <a:prstGeom prst="line">
          <a:avLst/>
        </a:prstGeom>
        <a:ln w="9525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381000</xdr:colOff>
      <xdr:row>73</xdr:row>
      <xdr:rowOff>0</xdr:rowOff>
    </xdr:from>
    <xdr:to>
      <xdr:col>4</xdr:col>
      <xdr:colOff>1390650</xdr:colOff>
      <xdr:row>73</xdr:row>
      <xdr:rowOff>0</xdr:rowOff>
    </xdr:to>
    <xdr:cxnSp macro="">
      <xdr:nvCxnSpPr>
        <xdr:cNvPr id="3" name="Conector recto 3"/>
        <xdr:cNvCxnSpPr/>
      </xdr:nvCxnSpPr>
      <xdr:spPr>
        <a:xfrm>
          <a:off x="5353050" y="13134975"/>
          <a:ext cx="1009650" cy="0"/>
        </a:xfrm>
        <a:prstGeom prst="line">
          <a:avLst/>
        </a:prstGeom>
        <a:ln w="9525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73</xdr:row>
      <xdr:rowOff>0</xdr:rowOff>
    </xdr:from>
    <xdr:to>
      <xdr:col>3</xdr:col>
      <xdr:colOff>1009650</xdr:colOff>
      <xdr:row>73</xdr:row>
      <xdr:rowOff>0</xdr:rowOff>
    </xdr:to>
    <xdr:cxnSp macro="">
      <xdr:nvCxnSpPr>
        <xdr:cNvPr id="4" name="Conector recto 2"/>
        <xdr:cNvCxnSpPr/>
      </xdr:nvCxnSpPr>
      <xdr:spPr>
        <a:xfrm>
          <a:off x="1771650" y="13134975"/>
          <a:ext cx="1000125" cy="0"/>
        </a:xfrm>
        <a:prstGeom prst="line">
          <a:avLst/>
        </a:prstGeom>
        <a:ln w="9525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K47"/>
  <sheetViews>
    <sheetView workbookViewId="0" topLeftCell="A37">
      <selection activeCell="J38" sqref="J38"/>
    </sheetView>
  </sheetViews>
  <sheetFormatPr defaultColWidth="0" defaultRowHeight="15" customHeight="1" zeroHeight="1"/>
  <cols>
    <col min="1" max="1" width="2.421875" style="41" customWidth="1"/>
    <col min="2" max="2" width="3.00390625" style="41" customWidth="1"/>
    <col min="3" max="4" width="11.421875" style="41" customWidth="1"/>
    <col min="5" max="5" width="23.57421875" style="41" customWidth="1"/>
    <col min="6" max="6" width="2.8515625" style="41" customWidth="1"/>
    <col min="7" max="10" width="21.00390625" style="41" customWidth="1"/>
    <col min="11" max="11" width="2.7109375" style="41" customWidth="1"/>
    <col min="12" max="12" width="3.7109375" style="41" customWidth="1"/>
    <col min="13" max="256" width="0" style="41" hidden="1" customWidth="1"/>
    <col min="257" max="257" width="2.421875" style="41" customWidth="1"/>
    <col min="258" max="258" width="3.00390625" style="41" customWidth="1"/>
    <col min="259" max="260" width="11.421875" style="41" customWidth="1"/>
    <col min="261" max="261" width="23.57421875" style="41" customWidth="1"/>
    <col min="262" max="262" width="2.8515625" style="41" customWidth="1"/>
    <col min="263" max="266" width="21.00390625" style="41" customWidth="1"/>
    <col min="267" max="267" width="2.7109375" style="41" customWidth="1"/>
    <col min="268" max="268" width="3.7109375" style="41" customWidth="1"/>
    <col min="269" max="512" width="0" style="41" hidden="1" customWidth="1"/>
    <col min="513" max="513" width="2.421875" style="41" customWidth="1"/>
    <col min="514" max="514" width="3.00390625" style="41" customWidth="1"/>
    <col min="515" max="516" width="11.421875" style="41" customWidth="1"/>
    <col min="517" max="517" width="23.57421875" style="41" customWidth="1"/>
    <col min="518" max="518" width="2.8515625" style="41" customWidth="1"/>
    <col min="519" max="522" width="21.00390625" style="41" customWidth="1"/>
    <col min="523" max="523" width="2.7109375" style="41" customWidth="1"/>
    <col min="524" max="524" width="3.7109375" style="41" customWidth="1"/>
    <col min="525" max="768" width="0" style="41" hidden="1" customWidth="1"/>
    <col min="769" max="769" width="2.421875" style="41" customWidth="1"/>
    <col min="770" max="770" width="3.00390625" style="41" customWidth="1"/>
    <col min="771" max="772" width="11.421875" style="41" customWidth="1"/>
    <col min="773" max="773" width="23.57421875" style="41" customWidth="1"/>
    <col min="774" max="774" width="2.8515625" style="41" customWidth="1"/>
    <col min="775" max="778" width="21.00390625" style="41" customWidth="1"/>
    <col min="779" max="779" width="2.7109375" style="41" customWidth="1"/>
    <col min="780" max="780" width="3.7109375" style="41" customWidth="1"/>
    <col min="781" max="1024" width="0" style="41" hidden="1" customWidth="1"/>
    <col min="1025" max="1025" width="2.421875" style="41" customWidth="1"/>
    <col min="1026" max="1026" width="3.00390625" style="41" customWidth="1"/>
    <col min="1027" max="1028" width="11.421875" style="41" customWidth="1"/>
    <col min="1029" max="1029" width="23.57421875" style="41" customWidth="1"/>
    <col min="1030" max="1030" width="2.8515625" style="41" customWidth="1"/>
    <col min="1031" max="1034" width="21.00390625" style="41" customWidth="1"/>
    <col min="1035" max="1035" width="2.7109375" style="41" customWidth="1"/>
    <col min="1036" max="1036" width="3.7109375" style="41" customWidth="1"/>
    <col min="1037" max="1280" width="0" style="41" hidden="1" customWidth="1"/>
    <col min="1281" max="1281" width="2.421875" style="41" customWidth="1"/>
    <col min="1282" max="1282" width="3.00390625" style="41" customWidth="1"/>
    <col min="1283" max="1284" width="11.421875" style="41" customWidth="1"/>
    <col min="1285" max="1285" width="23.57421875" style="41" customWidth="1"/>
    <col min="1286" max="1286" width="2.8515625" style="41" customWidth="1"/>
    <col min="1287" max="1290" width="21.00390625" style="41" customWidth="1"/>
    <col min="1291" max="1291" width="2.7109375" style="41" customWidth="1"/>
    <col min="1292" max="1292" width="3.7109375" style="41" customWidth="1"/>
    <col min="1293" max="1536" width="0" style="41" hidden="1" customWidth="1"/>
    <col min="1537" max="1537" width="2.421875" style="41" customWidth="1"/>
    <col min="1538" max="1538" width="3.00390625" style="41" customWidth="1"/>
    <col min="1539" max="1540" width="11.421875" style="41" customWidth="1"/>
    <col min="1541" max="1541" width="23.57421875" style="41" customWidth="1"/>
    <col min="1542" max="1542" width="2.8515625" style="41" customWidth="1"/>
    <col min="1543" max="1546" width="21.00390625" style="41" customWidth="1"/>
    <col min="1547" max="1547" width="2.7109375" style="41" customWidth="1"/>
    <col min="1548" max="1548" width="3.7109375" style="41" customWidth="1"/>
    <col min="1549" max="1792" width="0" style="41" hidden="1" customWidth="1"/>
    <col min="1793" max="1793" width="2.421875" style="41" customWidth="1"/>
    <col min="1794" max="1794" width="3.00390625" style="41" customWidth="1"/>
    <col min="1795" max="1796" width="11.421875" style="41" customWidth="1"/>
    <col min="1797" max="1797" width="23.57421875" style="41" customWidth="1"/>
    <col min="1798" max="1798" width="2.8515625" style="41" customWidth="1"/>
    <col min="1799" max="1802" width="21.00390625" style="41" customWidth="1"/>
    <col min="1803" max="1803" width="2.7109375" style="41" customWidth="1"/>
    <col min="1804" max="1804" width="3.7109375" style="41" customWidth="1"/>
    <col min="1805" max="2048" width="0" style="41" hidden="1" customWidth="1"/>
    <col min="2049" max="2049" width="2.421875" style="41" customWidth="1"/>
    <col min="2050" max="2050" width="3.00390625" style="41" customWidth="1"/>
    <col min="2051" max="2052" width="11.421875" style="41" customWidth="1"/>
    <col min="2053" max="2053" width="23.57421875" style="41" customWidth="1"/>
    <col min="2054" max="2054" width="2.8515625" style="41" customWidth="1"/>
    <col min="2055" max="2058" width="21.00390625" style="41" customWidth="1"/>
    <col min="2059" max="2059" width="2.7109375" style="41" customWidth="1"/>
    <col min="2060" max="2060" width="3.7109375" style="41" customWidth="1"/>
    <col min="2061" max="2304" width="0" style="41" hidden="1" customWidth="1"/>
    <col min="2305" max="2305" width="2.421875" style="41" customWidth="1"/>
    <col min="2306" max="2306" width="3.00390625" style="41" customWidth="1"/>
    <col min="2307" max="2308" width="11.421875" style="41" customWidth="1"/>
    <col min="2309" max="2309" width="23.57421875" style="41" customWidth="1"/>
    <col min="2310" max="2310" width="2.8515625" style="41" customWidth="1"/>
    <col min="2311" max="2314" width="21.00390625" style="41" customWidth="1"/>
    <col min="2315" max="2315" width="2.7109375" style="41" customWidth="1"/>
    <col min="2316" max="2316" width="3.7109375" style="41" customWidth="1"/>
    <col min="2317" max="2560" width="0" style="41" hidden="1" customWidth="1"/>
    <col min="2561" max="2561" width="2.421875" style="41" customWidth="1"/>
    <col min="2562" max="2562" width="3.00390625" style="41" customWidth="1"/>
    <col min="2563" max="2564" width="11.421875" style="41" customWidth="1"/>
    <col min="2565" max="2565" width="23.57421875" style="41" customWidth="1"/>
    <col min="2566" max="2566" width="2.8515625" style="41" customWidth="1"/>
    <col min="2567" max="2570" width="21.00390625" style="41" customWidth="1"/>
    <col min="2571" max="2571" width="2.7109375" style="41" customWidth="1"/>
    <col min="2572" max="2572" width="3.7109375" style="41" customWidth="1"/>
    <col min="2573" max="2816" width="0" style="41" hidden="1" customWidth="1"/>
    <col min="2817" max="2817" width="2.421875" style="41" customWidth="1"/>
    <col min="2818" max="2818" width="3.00390625" style="41" customWidth="1"/>
    <col min="2819" max="2820" width="11.421875" style="41" customWidth="1"/>
    <col min="2821" max="2821" width="23.57421875" style="41" customWidth="1"/>
    <col min="2822" max="2822" width="2.8515625" style="41" customWidth="1"/>
    <col min="2823" max="2826" width="21.00390625" style="41" customWidth="1"/>
    <col min="2827" max="2827" width="2.7109375" style="41" customWidth="1"/>
    <col min="2828" max="2828" width="3.7109375" style="41" customWidth="1"/>
    <col min="2829" max="3072" width="0" style="41" hidden="1" customWidth="1"/>
    <col min="3073" max="3073" width="2.421875" style="41" customWidth="1"/>
    <col min="3074" max="3074" width="3.00390625" style="41" customWidth="1"/>
    <col min="3075" max="3076" width="11.421875" style="41" customWidth="1"/>
    <col min="3077" max="3077" width="23.57421875" style="41" customWidth="1"/>
    <col min="3078" max="3078" width="2.8515625" style="41" customWidth="1"/>
    <col min="3079" max="3082" width="21.00390625" style="41" customWidth="1"/>
    <col min="3083" max="3083" width="2.7109375" style="41" customWidth="1"/>
    <col min="3084" max="3084" width="3.7109375" style="41" customWidth="1"/>
    <col min="3085" max="3328" width="0" style="41" hidden="1" customWidth="1"/>
    <col min="3329" max="3329" width="2.421875" style="41" customWidth="1"/>
    <col min="3330" max="3330" width="3.00390625" style="41" customWidth="1"/>
    <col min="3331" max="3332" width="11.421875" style="41" customWidth="1"/>
    <col min="3333" max="3333" width="23.57421875" style="41" customWidth="1"/>
    <col min="3334" max="3334" width="2.8515625" style="41" customWidth="1"/>
    <col min="3335" max="3338" width="21.00390625" style="41" customWidth="1"/>
    <col min="3339" max="3339" width="2.7109375" style="41" customWidth="1"/>
    <col min="3340" max="3340" width="3.7109375" style="41" customWidth="1"/>
    <col min="3341" max="3584" width="0" style="41" hidden="1" customWidth="1"/>
    <col min="3585" max="3585" width="2.421875" style="41" customWidth="1"/>
    <col min="3586" max="3586" width="3.00390625" style="41" customWidth="1"/>
    <col min="3587" max="3588" width="11.421875" style="41" customWidth="1"/>
    <col min="3589" max="3589" width="23.57421875" style="41" customWidth="1"/>
    <col min="3590" max="3590" width="2.8515625" style="41" customWidth="1"/>
    <col min="3591" max="3594" width="21.00390625" style="41" customWidth="1"/>
    <col min="3595" max="3595" width="2.7109375" style="41" customWidth="1"/>
    <col min="3596" max="3596" width="3.7109375" style="41" customWidth="1"/>
    <col min="3597" max="3840" width="0" style="41" hidden="1" customWidth="1"/>
    <col min="3841" max="3841" width="2.421875" style="41" customWidth="1"/>
    <col min="3842" max="3842" width="3.00390625" style="41" customWidth="1"/>
    <col min="3843" max="3844" width="11.421875" style="41" customWidth="1"/>
    <col min="3845" max="3845" width="23.57421875" style="41" customWidth="1"/>
    <col min="3846" max="3846" width="2.8515625" style="41" customWidth="1"/>
    <col min="3847" max="3850" width="21.00390625" style="41" customWidth="1"/>
    <col min="3851" max="3851" width="2.7109375" style="41" customWidth="1"/>
    <col min="3852" max="3852" width="3.7109375" style="41" customWidth="1"/>
    <col min="3853" max="4096" width="0" style="41" hidden="1" customWidth="1"/>
    <col min="4097" max="4097" width="2.421875" style="41" customWidth="1"/>
    <col min="4098" max="4098" width="3.00390625" style="41" customWidth="1"/>
    <col min="4099" max="4100" width="11.421875" style="41" customWidth="1"/>
    <col min="4101" max="4101" width="23.57421875" style="41" customWidth="1"/>
    <col min="4102" max="4102" width="2.8515625" style="41" customWidth="1"/>
    <col min="4103" max="4106" width="21.00390625" style="41" customWidth="1"/>
    <col min="4107" max="4107" width="2.7109375" style="41" customWidth="1"/>
    <col min="4108" max="4108" width="3.7109375" style="41" customWidth="1"/>
    <col min="4109" max="4352" width="0" style="41" hidden="1" customWidth="1"/>
    <col min="4353" max="4353" width="2.421875" style="41" customWidth="1"/>
    <col min="4354" max="4354" width="3.00390625" style="41" customWidth="1"/>
    <col min="4355" max="4356" width="11.421875" style="41" customWidth="1"/>
    <col min="4357" max="4357" width="23.57421875" style="41" customWidth="1"/>
    <col min="4358" max="4358" width="2.8515625" style="41" customWidth="1"/>
    <col min="4359" max="4362" width="21.00390625" style="41" customWidth="1"/>
    <col min="4363" max="4363" width="2.7109375" style="41" customWidth="1"/>
    <col min="4364" max="4364" width="3.7109375" style="41" customWidth="1"/>
    <col min="4365" max="4608" width="0" style="41" hidden="1" customWidth="1"/>
    <col min="4609" max="4609" width="2.421875" style="41" customWidth="1"/>
    <col min="4610" max="4610" width="3.00390625" style="41" customWidth="1"/>
    <col min="4611" max="4612" width="11.421875" style="41" customWidth="1"/>
    <col min="4613" max="4613" width="23.57421875" style="41" customWidth="1"/>
    <col min="4614" max="4614" width="2.8515625" style="41" customWidth="1"/>
    <col min="4615" max="4618" width="21.00390625" style="41" customWidth="1"/>
    <col min="4619" max="4619" width="2.7109375" style="41" customWidth="1"/>
    <col min="4620" max="4620" width="3.7109375" style="41" customWidth="1"/>
    <col min="4621" max="4864" width="0" style="41" hidden="1" customWidth="1"/>
    <col min="4865" max="4865" width="2.421875" style="41" customWidth="1"/>
    <col min="4866" max="4866" width="3.00390625" style="41" customWidth="1"/>
    <col min="4867" max="4868" width="11.421875" style="41" customWidth="1"/>
    <col min="4869" max="4869" width="23.57421875" style="41" customWidth="1"/>
    <col min="4870" max="4870" width="2.8515625" style="41" customWidth="1"/>
    <col min="4871" max="4874" width="21.00390625" style="41" customWidth="1"/>
    <col min="4875" max="4875" width="2.7109375" style="41" customWidth="1"/>
    <col min="4876" max="4876" width="3.7109375" style="41" customWidth="1"/>
    <col min="4877" max="5120" width="0" style="41" hidden="1" customWidth="1"/>
    <col min="5121" max="5121" width="2.421875" style="41" customWidth="1"/>
    <col min="5122" max="5122" width="3.00390625" style="41" customWidth="1"/>
    <col min="5123" max="5124" width="11.421875" style="41" customWidth="1"/>
    <col min="5125" max="5125" width="23.57421875" style="41" customWidth="1"/>
    <col min="5126" max="5126" width="2.8515625" style="41" customWidth="1"/>
    <col min="5127" max="5130" width="21.00390625" style="41" customWidth="1"/>
    <col min="5131" max="5131" width="2.7109375" style="41" customWidth="1"/>
    <col min="5132" max="5132" width="3.7109375" style="41" customWidth="1"/>
    <col min="5133" max="5376" width="0" style="41" hidden="1" customWidth="1"/>
    <col min="5377" max="5377" width="2.421875" style="41" customWidth="1"/>
    <col min="5378" max="5378" width="3.00390625" style="41" customWidth="1"/>
    <col min="5379" max="5380" width="11.421875" style="41" customWidth="1"/>
    <col min="5381" max="5381" width="23.57421875" style="41" customWidth="1"/>
    <col min="5382" max="5382" width="2.8515625" style="41" customWidth="1"/>
    <col min="5383" max="5386" width="21.00390625" style="41" customWidth="1"/>
    <col min="5387" max="5387" width="2.7109375" style="41" customWidth="1"/>
    <col min="5388" max="5388" width="3.7109375" style="41" customWidth="1"/>
    <col min="5389" max="5632" width="0" style="41" hidden="1" customWidth="1"/>
    <col min="5633" max="5633" width="2.421875" style="41" customWidth="1"/>
    <col min="5634" max="5634" width="3.00390625" style="41" customWidth="1"/>
    <col min="5635" max="5636" width="11.421875" style="41" customWidth="1"/>
    <col min="5637" max="5637" width="23.57421875" style="41" customWidth="1"/>
    <col min="5638" max="5638" width="2.8515625" style="41" customWidth="1"/>
    <col min="5639" max="5642" width="21.00390625" style="41" customWidth="1"/>
    <col min="5643" max="5643" width="2.7109375" style="41" customWidth="1"/>
    <col min="5644" max="5644" width="3.7109375" style="41" customWidth="1"/>
    <col min="5645" max="5888" width="0" style="41" hidden="1" customWidth="1"/>
    <col min="5889" max="5889" width="2.421875" style="41" customWidth="1"/>
    <col min="5890" max="5890" width="3.00390625" style="41" customWidth="1"/>
    <col min="5891" max="5892" width="11.421875" style="41" customWidth="1"/>
    <col min="5893" max="5893" width="23.57421875" style="41" customWidth="1"/>
    <col min="5894" max="5894" width="2.8515625" style="41" customWidth="1"/>
    <col min="5895" max="5898" width="21.00390625" style="41" customWidth="1"/>
    <col min="5899" max="5899" width="2.7109375" style="41" customWidth="1"/>
    <col min="5900" max="5900" width="3.7109375" style="41" customWidth="1"/>
    <col min="5901" max="6144" width="0" style="41" hidden="1" customWidth="1"/>
    <col min="6145" max="6145" width="2.421875" style="41" customWidth="1"/>
    <col min="6146" max="6146" width="3.00390625" style="41" customWidth="1"/>
    <col min="6147" max="6148" width="11.421875" style="41" customWidth="1"/>
    <col min="6149" max="6149" width="23.57421875" style="41" customWidth="1"/>
    <col min="6150" max="6150" width="2.8515625" style="41" customWidth="1"/>
    <col min="6151" max="6154" width="21.00390625" style="41" customWidth="1"/>
    <col min="6155" max="6155" width="2.7109375" style="41" customWidth="1"/>
    <col min="6156" max="6156" width="3.7109375" style="41" customWidth="1"/>
    <col min="6157" max="6400" width="0" style="41" hidden="1" customWidth="1"/>
    <col min="6401" max="6401" width="2.421875" style="41" customWidth="1"/>
    <col min="6402" max="6402" width="3.00390625" style="41" customWidth="1"/>
    <col min="6403" max="6404" width="11.421875" style="41" customWidth="1"/>
    <col min="6405" max="6405" width="23.57421875" style="41" customWidth="1"/>
    <col min="6406" max="6406" width="2.8515625" style="41" customWidth="1"/>
    <col min="6407" max="6410" width="21.00390625" style="41" customWidth="1"/>
    <col min="6411" max="6411" width="2.7109375" style="41" customWidth="1"/>
    <col min="6412" max="6412" width="3.7109375" style="41" customWidth="1"/>
    <col min="6413" max="6656" width="0" style="41" hidden="1" customWidth="1"/>
    <col min="6657" max="6657" width="2.421875" style="41" customWidth="1"/>
    <col min="6658" max="6658" width="3.00390625" style="41" customWidth="1"/>
    <col min="6659" max="6660" width="11.421875" style="41" customWidth="1"/>
    <col min="6661" max="6661" width="23.57421875" style="41" customWidth="1"/>
    <col min="6662" max="6662" width="2.8515625" style="41" customWidth="1"/>
    <col min="6663" max="6666" width="21.00390625" style="41" customWidth="1"/>
    <col min="6667" max="6667" width="2.7109375" style="41" customWidth="1"/>
    <col min="6668" max="6668" width="3.7109375" style="41" customWidth="1"/>
    <col min="6669" max="6912" width="0" style="41" hidden="1" customWidth="1"/>
    <col min="6913" max="6913" width="2.421875" style="41" customWidth="1"/>
    <col min="6914" max="6914" width="3.00390625" style="41" customWidth="1"/>
    <col min="6915" max="6916" width="11.421875" style="41" customWidth="1"/>
    <col min="6917" max="6917" width="23.57421875" style="41" customWidth="1"/>
    <col min="6918" max="6918" width="2.8515625" style="41" customWidth="1"/>
    <col min="6919" max="6922" width="21.00390625" style="41" customWidth="1"/>
    <col min="6923" max="6923" width="2.7109375" style="41" customWidth="1"/>
    <col min="6924" max="6924" width="3.7109375" style="41" customWidth="1"/>
    <col min="6925" max="7168" width="0" style="41" hidden="1" customWidth="1"/>
    <col min="7169" max="7169" width="2.421875" style="41" customWidth="1"/>
    <col min="7170" max="7170" width="3.00390625" style="41" customWidth="1"/>
    <col min="7171" max="7172" width="11.421875" style="41" customWidth="1"/>
    <col min="7173" max="7173" width="23.57421875" style="41" customWidth="1"/>
    <col min="7174" max="7174" width="2.8515625" style="41" customWidth="1"/>
    <col min="7175" max="7178" width="21.00390625" style="41" customWidth="1"/>
    <col min="7179" max="7179" width="2.7109375" style="41" customWidth="1"/>
    <col min="7180" max="7180" width="3.7109375" style="41" customWidth="1"/>
    <col min="7181" max="7424" width="0" style="41" hidden="1" customWidth="1"/>
    <col min="7425" max="7425" width="2.421875" style="41" customWidth="1"/>
    <col min="7426" max="7426" width="3.00390625" style="41" customWidth="1"/>
    <col min="7427" max="7428" width="11.421875" style="41" customWidth="1"/>
    <col min="7429" max="7429" width="23.57421875" style="41" customWidth="1"/>
    <col min="7430" max="7430" width="2.8515625" style="41" customWidth="1"/>
    <col min="7431" max="7434" width="21.00390625" style="41" customWidth="1"/>
    <col min="7435" max="7435" width="2.7109375" style="41" customWidth="1"/>
    <col min="7436" max="7436" width="3.7109375" style="41" customWidth="1"/>
    <col min="7437" max="7680" width="0" style="41" hidden="1" customWidth="1"/>
    <col min="7681" max="7681" width="2.421875" style="41" customWidth="1"/>
    <col min="7682" max="7682" width="3.00390625" style="41" customWidth="1"/>
    <col min="7683" max="7684" width="11.421875" style="41" customWidth="1"/>
    <col min="7685" max="7685" width="23.57421875" style="41" customWidth="1"/>
    <col min="7686" max="7686" width="2.8515625" style="41" customWidth="1"/>
    <col min="7687" max="7690" width="21.00390625" style="41" customWidth="1"/>
    <col min="7691" max="7691" width="2.7109375" style="41" customWidth="1"/>
    <col min="7692" max="7692" width="3.7109375" style="41" customWidth="1"/>
    <col min="7693" max="7936" width="0" style="41" hidden="1" customWidth="1"/>
    <col min="7937" max="7937" width="2.421875" style="41" customWidth="1"/>
    <col min="7938" max="7938" width="3.00390625" style="41" customWidth="1"/>
    <col min="7939" max="7940" width="11.421875" style="41" customWidth="1"/>
    <col min="7941" max="7941" width="23.57421875" style="41" customWidth="1"/>
    <col min="7942" max="7942" width="2.8515625" style="41" customWidth="1"/>
    <col min="7943" max="7946" width="21.00390625" style="41" customWidth="1"/>
    <col min="7947" max="7947" width="2.7109375" style="41" customWidth="1"/>
    <col min="7948" max="7948" width="3.7109375" style="41" customWidth="1"/>
    <col min="7949" max="8192" width="0" style="41" hidden="1" customWidth="1"/>
    <col min="8193" max="8193" width="2.421875" style="41" customWidth="1"/>
    <col min="8194" max="8194" width="3.00390625" style="41" customWidth="1"/>
    <col min="8195" max="8196" width="11.421875" style="41" customWidth="1"/>
    <col min="8197" max="8197" width="23.57421875" style="41" customWidth="1"/>
    <col min="8198" max="8198" width="2.8515625" style="41" customWidth="1"/>
    <col min="8199" max="8202" width="21.00390625" style="41" customWidth="1"/>
    <col min="8203" max="8203" width="2.7109375" style="41" customWidth="1"/>
    <col min="8204" max="8204" width="3.7109375" style="41" customWidth="1"/>
    <col min="8205" max="8448" width="0" style="41" hidden="1" customWidth="1"/>
    <col min="8449" max="8449" width="2.421875" style="41" customWidth="1"/>
    <col min="8450" max="8450" width="3.00390625" style="41" customWidth="1"/>
    <col min="8451" max="8452" width="11.421875" style="41" customWidth="1"/>
    <col min="8453" max="8453" width="23.57421875" style="41" customWidth="1"/>
    <col min="8454" max="8454" width="2.8515625" style="41" customWidth="1"/>
    <col min="8455" max="8458" width="21.00390625" style="41" customWidth="1"/>
    <col min="8459" max="8459" width="2.7109375" style="41" customWidth="1"/>
    <col min="8460" max="8460" width="3.7109375" style="41" customWidth="1"/>
    <col min="8461" max="8704" width="0" style="41" hidden="1" customWidth="1"/>
    <col min="8705" max="8705" width="2.421875" style="41" customWidth="1"/>
    <col min="8706" max="8706" width="3.00390625" style="41" customWidth="1"/>
    <col min="8707" max="8708" width="11.421875" style="41" customWidth="1"/>
    <col min="8709" max="8709" width="23.57421875" style="41" customWidth="1"/>
    <col min="8710" max="8710" width="2.8515625" style="41" customWidth="1"/>
    <col min="8711" max="8714" width="21.00390625" style="41" customWidth="1"/>
    <col min="8715" max="8715" width="2.7109375" style="41" customWidth="1"/>
    <col min="8716" max="8716" width="3.7109375" style="41" customWidth="1"/>
    <col min="8717" max="8960" width="0" style="41" hidden="1" customWidth="1"/>
    <col min="8961" max="8961" width="2.421875" style="41" customWidth="1"/>
    <col min="8962" max="8962" width="3.00390625" style="41" customWidth="1"/>
    <col min="8963" max="8964" width="11.421875" style="41" customWidth="1"/>
    <col min="8965" max="8965" width="23.57421875" style="41" customWidth="1"/>
    <col min="8966" max="8966" width="2.8515625" style="41" customWidth="1"/>
    <col min="8967" max="8970" width="21.00390625" style="41" customWidth="1"/>
    <col min="8971" max="8971" width="2.7109375" style="41" customWidth="1"/>
    <col min="8972" max="8972" width="3.7109375" style="41" customWidth="1"/>
    <col min="8973" max="9216" width="0" style="41" hidden="1" customWidth="1"/>
    <col min="9217" max="9217" width="2.421875" style="41" customWidth="1"/>
    <col min="9218" max="9218" width="3.00390625" style="41" customWidth="1"/>
    <col min="9219" max="9220" width="11.421875" style="41" customWidth="1"/>
    <col min="9221" max="9221" width="23.57421875" style="41" customWidth="1"/>
    <col min="9222" max="9222" width="2.8515625" style="41" customWidth="1"/>
    <col min="9223" max="9226" width="21.00390625" style="41" customWidth="1"/>
    <col min="9227" max="9227" width="2.7109375" style="41" customWidth="1"/>
    <col min="9228" max="9228" width="3.7109375" style="41" customWidth="1"/>
    <col min="9229" max="9472" width="0" style="41" hidden="1" customWidth="1"/>
    <col min="9473" max="9473" width="2.421875" style="41" customWidth="1"/>
    <col min="9474" max="9474" width="3.00390625" style="41" customWidth="1"/>
    <col min="9475" max="9476" width="11.421875" style="41" customWidth="1"/>
    <col min="9477" max="9477" width="23.57421875" style="41" customWidth="1"/>
    <col min="9478" max="9478" width="2.8515625" style="41" customWidth="1"/>
    <col min="9479" max="9482" width="21.00390625" style="41" customWidth="1"/>
    <col min="9483" max="9483" width="2.7109375" style="41" customWidth="1"/>
    <col min="9484" max="9484" width="3.7109375" style="41" customWidth="1"/>
    <col min="9485" max="9728" width="0" style="41" hidden="1" customWidth="1"/>
    <col min="9729" max="9729" width="2.421875" style="41" customWidth="1"/>
    <col min="9730" max="9730" width="3.00390625" style="41" customWidth="1"/>
    <col min="9731" max="9732" width="11.421875" style="41" customWidth="1"/>
    <col min="9733" max="9733" width="23.57421875" style="41" customWidth="1"/>
    <col min="9734" max="9734" width="2.8515625" style="41" customWidth="1"/>
    <col min="9735" max="9738" width="21.00390625" style="41" customWidth="1"/>
    <col min="9739" max="9739" width="2.7109375" style="41" customWidth="1"/>
    <col min="9740" max="9740" width="3.7109375" style="41" customWidth="1"/>
    <col min="9741" max="9984" width="0" style="41" hidden="1" customWidth="1"/>
    <col min="9985" max="9985" width="2.421875" style="41" customWidth="1"/>
    <col min="9986" max="9986" width="3.00390625" style="41" customWidth="1"/>
    <col min="9987" max="9988" width="11.421875" style="41" customWidth="1"/>
    <col min="9989" max="9989" width="23.57421875" style="41" customWidth="1"/>
    <col min="9990" max="9990" width="2.8515625" style="41" customWidth="1"/>
    <col min="9991" max="9994" width="21.00390625" style="41" customWidth="1"/>
    <col min="9995" max="9995" width="2.7109375" style="41" customWidth="1"/>
    <col min="9996" max="9996" width="3.7109375" style="41" customWidth="1"/>
    <col min="9997" max="10240" width="0" style="41" hidden="1" customWidth="1"/>
    <col min="10241" max="10241" width="2.421875" style="41" customWidth="1"/>
    <col min="10242" max="10242" width="3.00390625" style="41" customWidth="1"/>
    <col min="10243" max="10244" width="11.421875" style="41" customWidth="1"/>
    <col min="10245" max="10245" width="23.57421875" style="41" customWidth="1"/>
    <col min="10246" max="10246" width="2.8515625" style="41" customWidth="1"/>
    <col min="10247" max="10250" width="21.00390625" style="41" customWidth="1"/>
    <col min="10251" max="10251" width="2.7109375" style="41" customWidth="1"/>
    <col min="10252" max="10252" width="3.7109375" style="41" customWidth="1"/>
    <col min="10253" max="10496" width="0" style="41" hidden="1" customWidth="1"/>
    <col min="10497" max="10497" width="2.421875" style="41" customWidth="1"/>
    <col min="10498" max="10498" width="3.00390625" style="41" customWidth="1"/>
    <col min="10499" max="10500" width="11.421875" style="41" customWidth="1"/>
    <col min="10501" max="10501" width="23.57421875" style="41" customWidth="1"/>
    <col min="10502" max="10502" width="2.8515625" style="41" customWidth="1"/>
    <col min="10503" max="10506" width="21.00390625" style="41" customWidth="1"/>
    <col min="10507" max="10507" width="2.7109375" style="41" customWidth="1"/>
    <col min="10508" max="10508" width="3.7109375" style="41" customWidth="1"/>
    <col min="10509" max="10752" width="0" style="41" hidden="1" customWidth="1"/>
    <col min="10753" max="10753" width="2.421875" style="41" customWidth="1"/>
    <col min="10754" max="10754" width="3.00390625" style="41" customWidth="1"/>
    <col min="10755" max="10756" width="11.421875" style="41" customWidth="1"/>
    <col min="10757" max="10757" width="23.57421875" style="41" customWidth="1"/>
    <col min="10758" max="10758" width="2.8515625" style="41" customWidth="1"/>
    <col min="10759" max="10762" width="21.00390625" style="41" customWidth="1"/>
    <col min="10763" max="10763" width="2.7109375" style="41" customWidth="1"/>
    <col min="10764" max="10764" width="3.7109375" style="41" customWidth="1"/>
    <col min="10765" max="11008" width="0" style="41" hidden="1" customWidth="1"/>
    <col min="11009" max="11009" width="2.421875" style="41" customWidth="1"/>
    <col min="11010" max="11010" width="3.00390625" style="41" customWidth="1"/>
    <col min="11011" max="11012" width="11.421875" style="41" customWidth="1"/>
    <col min="11013" max="11013" width="23.57421875" style="41" customWidth="1"/>
    <col min="11014" max="11014" width="2.8515625" style="41" customWidth="1"/>
    <col min="11015" max="11018" width="21.00390625" style="41" customWidth="1"/>
    <col min="11019" max="11019" width="2.7109375" style="41" customWidth="1"/>
    <col min="11020" max="11020" width="3.7109375" style="41" customWidth="1"/>
    <col min="11021" max="11264" width="0" style="41" hidden="1" customWidth="1"/>
    <col min="11265" max="11265" width="2.421875" style="41" customWidth="1"/>
    <col min="11266" max="11266" width="3.00390625" style="41" customWidth="1"/>
    <col min="11267" max="11268" width="11.421875" style="41" customWidth="1"/>
    <col min="11269" max="11269" width="23.57421875" style="41" customWidth="1"/>
    <col min="11270" max="11270" width="2.8515625" style="41" customWidth="1"/>
    <col min="11271" max="11274" width="21.00390625" style="41" customWidth="1"/>
    <col min="11275" max="11275" width="2.7109375" style="41" customWidth="1"/>
    <col min="11276" max="11276" width="3.7109375" style="41" customWidth="1"/>
    <col min="11277" max="11520" width="0" style="41" hidden="1" customWidth="1"/>
    <col min="11521" max="11521" width="2.421875" style="41" customWidth="1"/>
    <col min="11522" max="11522" width="3.00390625" style="41" customWidth="1"/>
    <col min="11523" max="11524" width="11.421875" style="41" customWidth="1"/>
    <col min="11525" max="11525" width="23.57421875" style="41" customWidth="1"/>
    <col min="11526" max="11526" width="2.8515625" style="41" customWidth="1"/>
    <col min="11527" max="11530" width="21.00390625" style="41" customWidth="1"/>
    <col min="11531" max="11531" width="2.7109375" style="41" customWidth="1"/>
    <col min="11532" max="11532" width="3.7109375" style="41" customWidth="1"/>
    <col min="11533" max="11776" width="0" style="41" hidden="1" customWidth="1"/>
    <col min="11777" max="11777" width="2.421875" style="41" customWidth="1"/>
    <col min="11778" max="11778" width="3.00390625" style="41" customWidth="1"/>
    <col min="11779" max="11780" width="11.421875" style="41" customWidth="1"/>
    <col min="11781" max="11781" width="23.57421875" style="41" customWidth="1"/>
    <col min="11782" max="11782" width="2.8515625" style="41" customWidth="1"/>
    <col min="11783" max="11786" width="21.00390625" style="41" customWidth="1"/>
    <col min="11787" max="11787" width="2.7109375" style="41" customWidth="1"/>
    <col min="11788" max="11788" width="3.7109375" style="41" customWidth="1"/>
    <col min="11789" max="12032" width="0" style="41" hidden="1" customWidth="1"/>
    <col min="12033" max="12033" width="2.421875" style="41" customWidth="1"/>
    <col min="12034" max="12034" width="3.00390625" style="41" customWidth="1"/>
    <col min="12035" max="12036" width="11.421875" style="41" customWidth="1"/>
    <col min="12037" max="12037" width="23.57421875" style="41" customWidth="1"/>
    <col min="12038" max="12038" width="2.8515625" style="41" customWidth="1"/>
    <col min="12039" max="12042" width="21.00390625" style="41" customWidth="1"/>
    <col min="12043" max="12043" width="2.7109375" style="41" customWidth="1"/>
    <col min="12044" max="12044" width="3.7109375" style="41" customWidth="1"/>
    <col min="12045" max="12288" width="0" style="41" hidden="1" customWidth="1"/>
    <col min="12289" max="12289" width="2.421875" style="41" customWidth="1"/>
    <col min="12290" max="12290" width="3.00390625" style="41" customWidth="1"/>
    <col min="12291" max="12292" width="11.421875" style="41" customWidth="1"/>
    <col min="12293" max="12293" width="23.57421875" style="41" customWidth="1"/>
    <col min="12294" max="12294" width="2.8515625" style="41" customWidth="1"/>
    <col min="12295" max="12298" width="21.00390625" style="41" customWidth="1"/>
    <col min="12299" max="12299" width="2.7109375" style="41" customWidth="1"/>
    <col min="12300" max="12300" width="3.7109375" style="41" customWidth="1"/>
    <col min="12301" max="12544" width="0" style="41" hidden="1" customWidth="1"/>
    <col min="12545" max="12545" width="2.421875" style="41" customWidth="1"/>
    <col min="12546" max="12546" width="3.00390625" style="41" customWidth="1"/>
    <col min="12547" max="12548" width="11.421875" style="41" customWidth="1"/>
    <col min="12549" max="12549" width="23.57421875" style="41" customWidth="1"/>
    <col min="12550" max="12550" width="2.8515625" style="41" customWidth="1"/>
    <col min="12551" max="12554" width="21.00390625" style="41" customWidth="1"/>
    <col min="12555" max="12555" width="2.7109375" style="41" customWidth="1"/>
    <col min="12556" max="12556" width="3.7109375" style="41" customWidth="1"/>
    <col min="12557" max="12800" width="0" style="41" hidden="1" customWidth="1"/>
    <col min="12801" max="12801" width="2.421875" style="41" customWidth="1"/>
    <col min="12802" max="12802" width="3.00390625" style="41" customWidth="1"/>
    <col min="12803" max="12804" width="11.421875" style="41" customWidth="1"/>
    <col min="12805" max="12805" width="23.57421875" style="41" customWidth="1"/>
    <col min="12806" max="12806" width="2.8515625" style="41" customWidth="1"/>
    <col min="12807" max="12810" width="21.00390625" style="41" customWidth="1"/>
    <col min="12811" max="12811" width="2.7109375" style="41" customWidth="1"/>
    <col min="12812" max="12812" width="3.7109375" style="41" customWidth="1"/>
    <col min="12813" max="13056" width="0" style="41" hidden="1" customWidth="1"/>
    <col min="13057" max="13057" width="2.421875" style="41" customWidth="1"/>
    <col min="13058" max="13058" width="3.00390625" style="41" customWidth="1"/>
    <col min="13059" max="13060" width="11.421875" style="41" customWidth="1"/>
    <col min="13061" max="13061" width="23.57421875" style="41" customWidth="1"/>
    <col min="13062" max="13062" width="2.8515625" style="41" customWidth="1"/>
    <col min="13063" max="13066" width="21.00390625" style="41" customWidth="1"/>
    <col min="13067" max="13067" width="2.7109375" style="41" customWidth="1"/>
    <col min="13068" max="13068" width="3.7109375" style="41" customWidth="1"/>
    <col min="13069" max="13312" width="0" style="41" hidden="1" customWidth="1"/>
    <col min="13313" max="13313" width="2.421875" style="41" customWidth="1"/>
    <col min="13314" max="13314" width="3.00390625" style="41" customWidth="1"/>
    <col min="13315" max="13316" width="11.421875" style="41" customWidth="1"/>
    <col min="13317" max="13317" width="23.57421875" style="41" customWidth="1"/>
    <col min="13318" max="13318" width="2.8515625" style="41" customWidth="1"/>
    <col min="13319" max="13322" width="21.00390625" style="41" customWidth="1"/>
    <col min="13323" max="13323" width="2.7109375" style="41" customWidth="1"/>
    <col min="13324" max="13324" width="3.7109375" style="41" customWidth="1"/>
    <col min="13325" max="13568" width="0" style="41" hidden="1" customWidth="1"/>
    <col min="13569" max="13569" width="2.421875" style="41" customWidth="1"/>
    <col min="13570" max="13570" width="3.00390625" style="41" customWidth="1"/>
    <col min="13571" max="13572" width="11.421875" style="41" customWidth="1"/>
    <col min="13573" max="13573" width="23.57421875" style="41" customWidth="1"/>
    <col min="13574" max="13574" width="2.8515625" style="41" customWidth="1"/>
    <col min="13575" max="13578" width="21.00390625" style="41" customWidth="1"/>
    <col min="13579" max="13579" width="2.7109375" style="41" customWidth="1"/>
    <col min="13580" max="13580" width="3.7109375" style="41" customWidth="1"/>
    <col min="13581" max="13824" width="0" style="41" hidden="1" customWidth="1"/>
    <col min="13825" max="13825" width="2.421875" style="41" customWidth="1"/>
    <col min="13826" max="13826" width="3.00390625" style="41" customWidth="1"/>
    <col min="13827" max="13828" width="11.421875" style="41" customWidth="1"/>
    <col min="13829" max="13829" width="23.57421875" style="41" customWidth="1"/>
    <col min="13830" max="13830" width="2.8515625" style="41" customWidth="1"/>
    <col min="13831" max="13834" width="21.00390625" style="41" customWidth="1"/>
    <col min="13835" max="13835" width="2.7109375" style="41" customWidth="1"/>
    <col min="13836" max="13836" width="3.7109375" style="41" customWidth="1"/>
    <col min="13837" max="14080" width="0" style="41" hidden="1" customWidth="1"/>
    <col min="14081" max="14081" width="2.421875" style="41" customWidth="1"/>
    <col min="14082" max="14082" width="3.00390625" style="41" customWidth="1"/>
    <col min="14083" max="14084" width="11.421875" style="41" customWidth="1"/>
    <col min="14085" max="14085" width="23.57421875" style="41" customWidth="1"/>
    <col min="14086" max="14086" width="2.8515625" style="41" customWidth="1"/>
    <col min="14087" max="14090" width="21.00390625" style="41" customWidth="1"/>
    <col min="14091" max="14091" width="2.7109375" style="41" customWidth="1"/>
    <col min="14092" max="14092" width="3.7109375" style="41" customWidth="1"/>
    <col min="14093" max="14336" width="0" style="41" hidden="1" customWidth="1"/>
    <col min="14337" max="14337" width="2.421875" style="41" customWidth="1"/>
    <col min="14338" max="14338" width="3.00390625" style="41" customWidth="1"/>
    <col min="14339" max="14340" width="11.421875" style="41" customWidth="1"/>
    <col min="14341" max="14341" width="23.57421875" style="41" customWidth="1"/>
    <col min="14342" max="14342" width="2.8515625" style="41" customWidth="1"/>
    <col min="14343" max="14346" width="21.00390625" style="41" customWidth="1"/>
    <col min="14347" max="14347" width="2.7109375" style="41" customWidth="1"/>
    <col min="14348" max="14348" width="3.7109375" style="41" customWidth="1"/>
    <col min="14349" max="14592" width="0" style="41" hidden="1" customWidth="1"/>
    <col min="14593" max="14593" width="2.421875" style="41" customWidth="1"/>
    <col min="14594" max="14594" width="3.00390625" style="41" customWidth="1"/>
    <col min="14595" max="14596" width="11.421875" style="41" customWidth="1"/>
    <col min="14597" max="14597" width="23.57421875" style="41" customWidth="1"/>
    <col min="14598" max="14598" width="2.8515625" style="41" customWidth="1"/>
    <col min="14599" max="14602" width="21.00390625" style="41" customWidth="1"/>
    <col min="14603" max="14603" width="2.7109375" style="41" customWidth="1"/>
    <col min="14604" max="14604" width="3.7109375" style="41" customWidth="1"/>
    <col min="14605" max="14848" width="0" style="41" hidden="1" customWidth="1"/>
    <col min="14849" max="14849" width="2.421875" style="41" customWidth="1"/>
    <col min="14850" max="14850" width="3.00390625" style="41" customWidth="1"/>
    <col min="14851" max="14852" width="11.421875" style="41" customWidth="1"/>
    <col min="14853" max="14853" width="23.57421875" style="41" customWidth="1"/>
    <col min="14854" max="14854" width="2.8515625" style="41" customWidth="1"/>
    <col min="14855" max="14858" width="21.00390625" style="41" customWidth="1"/>
    <col min="14859" max="14859" width="2.7109375" style="41" customWidth="1"/>
    <col min="14860" max="14860" width="3.7109375" style="41" customWidth="1"/>
    <col min="14861" max="15104" width="0" style="41" hidden="1" customWidth="1"/>
    <col min="15105" max="15105" width="2.421875" style="41" customWidth="1"/>
    <col min="15106" max="15106" width="3.00390625" style="41" customWidth="1"/>
    <col min="15107" max="15108" width="11.421875" style="41" customWidth="1"/>
    <col min="15109" max="15109" width="23.57421875" style="41" customWidth="1"/>
    <col min="15110" max="15110" width="2.8515625" style="41" customWidth="1"/>
    <col min="15111" max="15114" width="21.00390625" style="41" customWidth="1"/>
    <col min="15115" max="15115" width="2.7109375" style="41" customWidth="1"/>
    <col min="15116" max="15116" width="3.7109375" style="41" customWidth="1"/>
    <col min="15117" max="15360" width="0" style="41" hidden="1" customWidth="1"/>
    <col min="15361" max="15361" width="2.421875" style="41" customWidth="1"/>
    <col min="15362" max="15362" width="3.00390625" style="41" customWidth="1"/>
    <col min="15363" max="15364" width="11.421875" style="41" customWidth="1"/>
    <col min="15365" max="15365" width="23.57421875" style="41" customWidth="1"/>
    <col min="15366" max="15366" width="2.8515625" style="41" customWidth="1"/>
    <col min="15367" max="15370" width="21.00390625" style="41" customWidth="1"/>
    <col min="15371" max="15371" width="2.7109375" style="41" customWidth="1"/>
    <col min="15372" max="15372" width="3.7109375" style="41" customWidth="1"/>
    <col min="15373" max="15616" width="0" style="41" hidden="1" customWidth="1"/>
    <col min="15617" max="15617" width="2.421875" style="41" customWidth="1"/>
    <col min="15618" max="15618" width="3.00390625" style="41" customWidth="1"/>
    <col min="15619" max="15620" width="11.421875" style="41" customWidth="1"/>
    <col min="15621" max="15621" width="23.57421875" style="41" customWidth="1"/>
    <col min="15622" max="15622" width="2.8515625" style="41" customWidth="1"/>
    <col min="15623" max="15626" width="21.00390625" style="41" customWidth="1"/>
    <col min="15627" max="15627" width="2.7109375" style="41" customWidth="1"/>
    <col min="15628" max="15628" width="3.7109375" style="41" customWidth="1"/>
    <col min="15629" max="15872" width="0" style="41" hidden="1" customWidth="1"/>
    <col min="15873" max="15873" width="2.421875" style="41" customWidth="1"/>
    <col min="15874" max="15874" width="3.00390625" style="41" customWidth="1"/>
    <col min="15875" max="15876" width="11.421875" style="41" customWidth="1"/>
    <col min="15877" max="15877" width="23.57421875" style="41" customWidth="1"/>
    <col min="15878" max="15878" width="2.8515625" style="41" customWidth="1"/>
    <col min="15879" max="15882" width="21.00390625" style="41" customWidth="1"/>
    <col min="15883" max="15883" width="2.7109375" style="41" customWidth="1"/>
    <col min="15884" max="15884" width="3.7109375" style="41" customWidth="1"/>
    <col min="15885" max="16128" width="0" style="41" hidden="1" customWidth="1"/>
    <col min="16129" max="16129" width="2.421875" style="41" customWidth="1"/>
    <col min="16130" max="16130" width="3.00390625" style="41" customWidth="1"/>
    <col min="16131" max="16132" width="11.421875" style="41" customWidth="1"/>
    <col min="16133" max="16133" width="23.57421875" style="41" customWidth="1"/>
    <col min="16134" max="16134" width="2.8515625" style="41" customWidth="1"/>
    <col min="16135" max="16138" width="21.00390625" style="41" customWidth="1"/>
    <col min="16139" max="16139" width="2.7109375" style="41" customWidth="1"/>
    <col min="16140" max="16140" width="3.7109375" style="41" customWidth="1"/>
    <col min="16141" max="16146" width="0" style="41" hidden="1" customWidth="1"/>
    <col min="16147" max="16384" width="0" style="41" hidden="1" customWidth="1"/>
  </cols>
  <sheetData>
    <row r="1" ht="8.25" customHeight="1" thickBot="1"/>
    <row r="2" spans="2:11" ht="14.4">
      <c r="B2" s="48"/>
      <c r="C2" s="49"/>
      <c r="D2" s="145" t="s">
        <v>20</v>
      </c>
      <c r="E2" s="145"/>
      <c r="F2" s="145"/>
      <c r="G2" s="145"/>
      <c r="H2" s="145"/>
      <c r="I2" s="145"/>
      <c r="J2" s="49"/>
      <c r="K2" s="50"/>
    </row>
    <row r="3" spans="2:11" ht="14.4">
      <c r="B3" s="51"/>
      <c r="C3" s="52"/>
      <c r="D3" s="146" t="s">
        <v>82</v>
      </c>
      <c r="E3" s="146"/>
      <c r="F3" s="146"/>
      <c r="G3" s="146"/>
      <c r="H3" s="146"/>
      <c r="I3" s="146"/>
      <c r="J3" s="52"/>
      <c r="K3" s="53"/>
    </row>
    <row r="4" spans="2:11" ht="14.4">
      <c r="B4" s="51"/>
      <c r="C4" s="52"/>
      <c r="D4" s="146" t="s">
        <v>5</v>
      </c>
      <c r="E4" s="146"/>
      <c r="F4" s="146"/>
      <c r="G4" s="146"/>
      <c r="H4" s="146"/>
      <c r="I4" s="146"/>
      <c r="J4" s="52"/>
      <c r="K4" s="53"/>
    </row>
    <row r="5" spans="2:11" ht="15" thickBot="1">
      <c r="B5" s="54"/>
      <c r="C5" s="55"/>
      <c r="D5" s="147" t="s">
        <v>21</v>
      </c>
      <c r="E5" s="147"/>
      <c r="F5" s="147"/>
      <c r="G5" s="147"/>
      <c r="H5" s="147"/>
      <c r="I5" s="147"/>
      <c r="J5" s="56"/>
      <c r="K5" s="57"/>
    </row>
    <row r="6" spans="2:11" ht="24.6" thickBot="1">
      <c r="B6" s="58"/>
      <c r="C6" s="148" t="s">
        <v>22</v>
      </c>
      <c r="D6" s="148"/>
      <c r="E6" s="148"/>
      <c r="F6" s="59"/>
      <c r="G6" s="60" t="s">
        <v>23</v>
      </c>
      <c r="H6" s="60" t="s">
        <v>24</v>
      </c>
      <c r="I6" s="59" t="s">
        <v>25</v>
      </c>
      <c r="J6" s="59" t="s">
        <v>26</v>
      </c>
      <c r="K6" s="61"/>
    </row>
    <row r="7" spans="2:11" ht="7.5" customHeight="1">
      <c r="B7" s="1"/>
      <c r="C7" s="150"/>
      <c r="D7" s="150"/>
      <c r="E7" s="150"/>
      <c r="F7" s="150"/>
      <c r="G7" s="150"/>
      <c r="H7" s="150"/>
      <c r="I7" s="150"/>
      <c r="J7" s="150"/>
      <c r="K7" s="151"/>
    </row>
    <row r="8" spans="2:11" ht="7.5" customHeight="1">
      <c r="B8" s="2"/>
      <c r="C8" s="152"/>
      <c r="D8" s="152"/>
      <c r="E8" s="152"/>
      <c r="F8" s="152"/>
      <c r="G8" s="152"/>
      <c r="H8" s="152"/>
      <c r="I8" s="152"/>
      <c r="J8" s="152"/>
      <c r="K8" s="153"/>
    </row>
    <row r="9" spans="2:11" ht="14.4">
      <c r="B9" s="2"/>
      <c r="C9" s="154" t="s">
        <v>27</v>
      </c>
      <c r="D9" s="154"/>
      <c r="E9" s="154"/>
      <c r="F9" s="3"/>
      <c r="G9" s="3"/>
      <c r="H9" s="3"/>
      <c r="I9" s="3"/>
      <c r="J9" s="3"/>
      <c r="K9" s="4"/>
    </row>
    <row r="10" spans="2:11" ht="14.4">
      <c r="B10" s="5"/>
      <c r="C10" s="155" t="s">
        <v>28</v>
      </c>
      <c r="D10" s="155"/>
      <c r="E10" s="155"/>
      <c r="F10" s="6"/>
      <c r="G10" s="6"/>
      <c r="H10" s="6"/>
      <c r="I10" s="6"/>
      <c r="J10" s="6"/>
      <c r="K10" s="7"/>
    </row>
    <row r="11" spans="2:11" ht="14.4">
      <c r="B11" s="5"/>
      <c r="C11" s="154" t="s">
        <v>29</v>
      </c>
      <c r="D11" s="154"/>
      <c r="E11" s="154"/>
      <c r="F11" s="6"/>
      <c r="G11" s="8"/>
      <c r="H11" s="8"/>
      <c r="I11" s="9">
        <f>SUM(I12:I14)</f>
        <v>0</v>
      </c>
      <c r="J11" s="9">
        <f>SUM(J12:J14)</f>
        <v>0</v>
      </c>
      <c r="K11" s="10"/>
    </row>
    <row r="12" spans="2:11" ht="14.4">
      <c r="B12" s="11"/>
      <c r="C12" s="12"/>
      <c r="D12" s="149" t="s">
        <v>30</v>
      </c>
      <c r="E12" s="149"/>
      <c r="F12" s="6"/>
      <c r="G12" s="13" t="s">
        <v>31</v>
      </c>
      <c r="H12" s="13" t="s">
        <v>32</v>
      </c>
      <c r="I12" s="14">
        <v>0</v>
      </c>
      <c r="J12" s="14">
        <v>0</v>
      </c>
      <c r="K12" s="15"/>
    </row>
    <row r="13" spans="2:11" ht="14.4">
      <c r="B13" s="11"/>
      <c r="C13" s="12"/>
      <c r="D13" s="149" t="s">
        <v>33</v>
      </c>
      <c r="E13" s="149"/>
      <c r="F13" s="6"/>
      <c r="G13" s="13" t="s">
        <v>31</v>
      </c>
      <c r="H13" s="13" t="s">
        <v>32</v>
      </c>
      <c r="I13" s="14">
        <v>0</v>
      </c>
      <c r="J13" s="14">
        <v>0</v>
      </c>
      <c r="K13" s="15"/>
    </row>
    <row r="14" spans="2:11" ht="14.4">
      <c r="B14" s="11"/>
      <c r="C14" s="12"/>
      <c r="D14" s="149" t="s">
        <v>34</v>
      </c>
      <c r="E14" s="149"/>
      <c r="F14" s="6"/>
      <c r="G14" s="13" t="s">
        <v>31</v>
      </c>
      <c r="H14" s="13" t="s">
        <v>32</v>
      </c>
      <c r="I14" s="14">
        <v>0</v>
      </c>
      <c r="J14" s="14">
        <v>0</v>
      </c>
      <c r="K14" s="15"/>
    </row>
    <row r="15" spans="2:11" ht="14.4">
      <c r="B15" s="11"/>
      <c r="C15" s="12"/>
      <c r="D15" s="12"/>
      <c r="E15" s="16"/>
      <c r="F15" s="6"/>
      <c r="G15" s="17"/>
      <c r="H15" s="17"/>
      <c r="I15" s="18"/>
      <c r="J15" s="18"/>
      <c r="K15" s="15"/>
    </row>
    <row r="16" spans="2:11" ht="14.4">
      <c r="B16" s="5"/>
      <c r="C16" s="154" t="s">
        <v>35</v>
      </c>
      <c r="D16" s="154"/>
      <c r="E16" s="154"/>
      <c r="F16" s="6"/>
      <c r="G16" s="8"/>
      <c r="H16" s="8"/>
      <c r="I16" s="9">
        <f>SUM(I17:I20)</f>
        <v>0</v>
      </c>
      <c r="J16" s="9">
        <f>SUM(J17:J20)</f>
        <v>0</v>
      </c>
      <c r="K16" s="10"/>
    </row>
    <row r="17" spans="2:11" ht="14.4">
      <c r="B17" s="11"/>
      <c r="C17" s="12"/>
      <c r="D17" s="149" t="s">
        <v>36</v>
      </c>
      <c r="E17" s="149"/>
      <c r="F17" s="6"/>
      <c r="G17" s="13" t="s">
        <v>31</v>
      </c>
      <c r="H17" s="13" t="s">
        <v>32</v>
      </c>
      <c r="I17" s="14">
        <v>0</v>
      </c>
      <c r="J17" s="14">
        <v>0</v>
      </c>
      <c r="K17" s="15"/>
    </row>
    <row r="18" spans="2:11" ht="14.4">
      <c r="B18" s="11"/>
      <c r="C18" s="12"/>
      <c r="D18" s="149" t="s">
        <v>37</v>
      </c>
      <c r="E18" s="149"/>
      <c r="F18" s="6"/>
      <c r="G18" s="13" t="s">
        <v>31</v>
      </c>
      <c r="H18" s="13" t="s">
        <v>32</v>
      </c>
      <c r="I18" s="14">
        <v>0</v>
      </c>
      <c r="J18" s="14">
        <v>0</v>
      </c>
      <c r="K18" s="15"/>
    </row>
    <row r="19" spans="2:11" ht="14.4">
      <c r="B19" s="11"/>
      <c r="C19" s="12"/>
      <c r="D19" s="149" t="s">
        <v>33</v>
      </c>
      <c r="E19" s="149"/>
      <c r="F19" s="6"/>
      <c r="G19" s="13" t="s">
        <v>31</v>
      </c>
      <c r="H19" s="13" t="s">
        <v>32</v>
      </c>
      <c r="I19" s="14">
        <v>0</v>
      </c>
      <c r="J19" s="14">
        <v>0</v>
      </c>
      <c r="K19" s="15"/>
    </row>
    <row r="20" spans="2:11" ht="14.4">
      <c r="B20" s="11"/>
      <c r="C20" s="19"/>
      <c r="D20" s="149" t="s">
        <v>34</v>
      </c>
      <c r="E20" s="149"/>
      <c r="F20" s="6"/>
      <c r="G20" s="13" t="s">
        <v>31</v>
      </c>
      <c r="H20" s="13" t="s">
        <v>32</v>
      </c>
      <c r="I20" s="14">
        <v>0</v>
      </c>
      <c r="J20" s="14">
        <v>0</v>
      </c>
      <c r="K20" s="15"/>
    </row>
    <row r="21" spans="2:11" ht="14.4">
      <c r="B21" s="11"/>
      <c r="C21" s="12"/>
      <c r="D21" s="12"/>
      <c r="E21" s="16"/>
      <c r="F21" s="6"/>
      <c r="G21" s="42"/>
      <c r="H21" s="42"/>
      <c r="I21" s="9"/>
      <c r="J21" s="9"/>
      <c r="K21" s="15"/>
    </row>
    <row r="22" spans="2:11" ht="14.4">
      <c r="B22" s="20"/>
      <c r="C22" s="156" t="s">
        <v>38</v>
      </c>
      <c r="D22" s="156"/>
      <c r="E22" s="156"/>
      <c r="F22" s="21"/>
      <c r="G22" s="22"/>
      <c r="H22" s="22"/>
      <c r="I22" s="23">
        <f>I11+I16</f>
        <v>0</v>
      </c>
      <c r="J22" s="23">
        <f>J11+J16</f>
        <v>0</v>
      </c>
      <c r="K22" s="24"/>
    </row>
    <row r="23" spans="2:11" ht="14.4">
      <c r="B23" s="5"/>
      <c r="C23" s="12"/>
      <c r="D23" s="12"/>
      <c r="E23" s="43"/>
      <c r="F23" s="6"/>
      <c r="G23" s="42"/>
      <c r="H23" s="42"/>
      <c r="I23" s="9"/>
      <c r="J23" s="9"/>
      <c r="K23" s="10"/>
    </row>
    <row r="24" spans="2:11" ht="14.4">
      <c r="B24" s="5"/>
      <c r="C24" s="155" t="s">
        <v>39</v>
      </c>
      <c r="D24" s="155"/>
      <c r="E24" s="155"/>
      <c r="F24" s="6"/>
      <c r="G24" s="42"/>
      <c r="H24" s="42"/>
      <c r="I24" s="9"/>
      <c r="J24" s="9"/>
      <c r="K24" s="10"/>
    </row>
    <row r="25" spans="2:11" ht="14.4">
      <c r="B25" s="5"/>
      <c r="C25" s="154" t="s">
        <v>29</v>
      </c>
      <c r="D25" s="154"/>
      <c r="E25" s="154"/>
      <c r="F25" s="6"/>
      <c r="G25" s="8"/>
      <c r="H25" s="8"/>
      <c r="I25" s="9">
        <f>SUM(I26:I28)</f>
        <v>0</v>
      </c>
      <c r="J25" s="9">
        <f>SUM(J26:J28)</f>
        <v>0</v>
      </c>
      <c r="K25" s="10"/>
    </row>
    <row r="26" spans="2:11" ht="14.4">
      <c r="B26" s="11"/>
      <c r="C26" s="12"/>
      <c r="D26" s="149" t="s">
        <v>30</v>
      </c>
      <c r="E26" s="149"/>
      <c r="F26" s="6"/>
      <c r="G26" s="13" t="s">
        <v>31</v>
      </c>
      <c r="H26" s="13" t="s">
        <v>32</v>
      </c>
      <c r="I26" s="14">
        <v>0</v>
      </c>
      <c r="J26" s="14">
        <v>0</v>
      </c>
      <c r="K26" s="15"/>
    </row>
    <row r="27" spans="2:11" ht="14.4">
      <c r="B27" s="11"/>
      <c r="C27" s="19"/>
      <c r="D27" s="149" t="s">
        <v>33</v>
      </c>
      <c r="E27" s="149"/>
      <c r="F27" s="19"/>
      <c r="G27" s="25" t="s">
        <v>31</v>
      </c>
      <c r="H27" s="25" t="s">
        <v>32</v>
      </c>
      <c r="I27" s="14">
        <v>0</v>
      </c>
      <c r="J27" s="14">
        <v>0</v>
      </c>
      <c r="K27" s="15"/>
    </row>
    <row r="28" spans="2:11" ht="14.4">
      <c r="B28" s="11"/>
      <c r="C28" s="19"/>
      <c r="D28" s="149" t="s">
        <v>34</v>
      </c>
      <c r="E28" s="149"/>
      <c r="F28" s="19"/>
      <c r="G28" s="25" t="s">
        <v>31</v>
      </c>
      <c r="H28" s="25" t="s">
        <v>32</v>
      </c>
      <c r="I28" s="14">
        <v>0</v>
      </c>
      <c r="J28" s="14">
        <v>0</v>
      </c>
      <c r="K28" s="15"/>
    </row>
    <row r="29" spans="2:11" ht="10.5" customHeight="1">
      <c r="B29" s="11"/>
      <c r="C29" s="12"/>
      <c r="D29" s="12"/>
      <c r="E29" s="16"/>
      <c r="F29" s="6"/>
      <c r="G29" s="42"/>
      <c r="H29" s="42"/>
      <c r="I29" s="9"/>
      <c r="J29" s="9"/>
      <c r="K29" s="15"/>
    </row>
    <row r="30" spans="2:11" ht="14.4">
      <c r="B30" s="5"/>
      <c r="C30" s="154" t="s">
        <v>35</v>
      </c>
      <c r="D30" s="154"/>
      <c r="E30" s="154"/>
      <c r="F30" s="6"/>
      <c r="G30" s="8"/>
      <c r="H30" s="8"/>
      <c r="I30" s="9">
        <f>SUM(I31:I34)</f>
        <v>0</v>
      </c>
      <c r="J30" s="9">
        <f>SUM(J31:J34)</f>
        <v>0</v>
      </c>
      <c r="K30" s="10"/>
    </row>
    <row r="31" spans="2:11" ht="14.4">
      <c r="B31" s="11"/>
      <c r="C31" s="12"/>
      <c r="D31" s="149" t="s">
        <v>36</v>
      </c>
      <c r="E31" s="149"/>
      <c r="F31" s="6"/>
      <c r="G31" s="13" t="s">
        <v>31</v>
      </c>
      <c r="H31" s="13" t="s">
        <v>32</v>
      </c>
      <c r="I31" s="14">
        <v>0</v>
      </c>
      <c r="J31" s="14">
        <v>0</v>
      </c>
      <c r="K31" s="15"/>
    </row>
    <row r="32" spans="2:11" ht="14.4">
      <c r="B32" s="11"/>
      <c r="C32" s="12"/>
      <c r="D32" s="149" t="s">
        <v>37</v>
      </c>
      <c r="E32" s="149"/>
      <c r="F32" s="6"/>
      <c r="G32" s="13" t="s">
        <v>31</v>
      </c>
      <c r="H32" s="13" t="s">
        <v>32</v>
      </c>
      <c r="I32" s="14">
        <v>0</v>
      </c>
      <c r="J32" s="14">
        <v>0</v>
      </c>
      <c r="K32" s="15"/>
    </row>
    <row r="33" spans="2:11" ht="14.4">
      <c r="B33" s="11"/>
      <c r="C33" s="12"/>
      <c r="D33" s="149" t="s">
        <v>33</v>
      </c>
      <c r="E33" s="149"/>
      <c r="F33" s="6"/>
      <c r="G33" s="13" t="s">
        <v>31</v>
      </c>
      <c r="H33" s="13" t="s">
        <v>32</v>
      </c>
      <c r="I33" s="14">
        <v>0</v>
      </c>
      <c r="J33" s="14">
        <v>0</v>
      </c>
      <c r="K33" s="15"/>
    </row>
    <row r="34" spans="2:11" ht="14.4">
      <c r="B34" s="11"/>
      <c r="C34" s="6"/>
      <c r="D34" s="149" t="s">
        <v>34</v>
      </c>
      <c r="E34" s="149"/>
      <c r="F34" s="6"/>
      <c r="G34" s="13"/>
      <c r="H34" s="13"/>
      <c r="I34" s="14">
        <v>0</v>
      </c>
      <c r="J34" s="14">
        <v>0</v>
      </c>
      <c r="K34" s="15"/>
    </row>
    <row r="35" spans="2:11" ht="14.4">
      <c r="B35" s="11"/>
      <c r="C35" s="6"/>
      <c r="D35" s="6"/>
      <c r="E35" s="16"/>
      <c r="F35" s="6"/>
      <c r="G35" s="42"/>
      <c r="H35" s="42"/>
      <c r="I35" s="9"/>
      <c r="J35" s="9"/>
      <c r="K35" s="15"/>
    </row>
    <row r="36" spans="2:11" ht="14.4">
      <c r="B36" s="20"/>
      <c r="C36" s="156" t="s">
        <v>40</v>
      </c>
      <c r="D36" s="156"/>
      <c r="E36" s="156"/>
      <c r="F36" s="21"/>
      <c r="G36" s="26"/>
      <c r="H36" s="26"/>
      <c r="I36" s="23">
        <f>I25+I30</f>
        <v>0</v>
      </c>
      <c r="J36" s="23">
        <f>J25+J30</f>
        <v>0</v>
      </c>
      <c r="K36" s="24"/>
    </row>
    <row r="37" spans="2:11" ht="9.75" customHeight="1">
      <c r="B37" s="11"/>
      <c r="C37" s="12"/>
      <c r="D37" s="12"/>
      <c r="E37" s="16"/>
      <c r="F37" s="6"/>
      <c r="G37" s="42"/>
      <c r="H37" s="42"/>
      <c r="I37" s="9"/>
      <c r="J37" s="9"/>
      <c r="K37" s="15"/>
    </row>
    <row r="38" spans="2:11" ht="14.4">
      <c r="B38" s="11"/>
      <c r="C38" s="154" t="s">
        <v>41</v>
      </c>
      <c r="D38" s="154"/>
      <c r="E38" s="154"/>
      <c r="F38" s="6"/>
      <c r="G38" s="13" t="s">
        <v>31</v>
      </c>
      <c r="H38" s="13" t="s">
        <v>32</v>
      </c>
      <c r="I38" s="46">
        <v>4757982</v>
      </c>
      <c r="J38" s="62">
        <v>2360557.91</v>
      </c>
      <c r="K38" s="15"/>
    </row>
    <row r="39" spans="2:11" ht="8.25" customHeight="1">
      <c r="B39" s="11"/>
      <c r="C39" s="12"/>
      <c r="D39" s="12"/>
      <c r="E39" s="16"/>
      <c r="F39" s="6"/>
      <c r="G39" s="42"/>
      <c r="H39" s="42"/>
      <c r="I39" s="44"/>
      <c r="J39" s="9"/>
      <c r="K39" s="15"/>
    </row>
    <row r="40" spans="2:11" ht="14.4">
      <c r="B40" s="27"/>
      <c r="C40" s="158" t="s">
        <v>42</v>
      </c>
      <c r="D40" s="158"/>
      <c r="E40" s="158"/>
      <c r="F40" s="28"/>
      <c r="G40" s="29"/>
      <c r="H40" s="29"/>
      <c r="I40" s="45">
        <f>I38+I36+I22</f>
        <v>4757982</v>
      </c>
      <c r="J40" s="45">
        <f>J38+J36+J22</f>
        <v>2360557.91</v>
      </c>
      <c r="K40" s="30"/>
    </row>
    <row r="41" spans="3:11" ht="9" customHeight="1">
      <c r="C41" s="155"/>
      <c r="D41" s="155"/>
      <c r="E41" s="155"/>
      <c r="F41" s="155"/>
      <c r="G41" s="155"/>
      <c r="H41" s="155"/>
      <c r="I41" s="155"/>
      <c r="J41" s="155"/>
      <c r="K41" s="155"/>
    </row>
    <row r="42" spans="3:10" ht="10.5" customHeight="1">
      <c r="C42" s="31"/>
      <c r="D42" s="31"/>
      <c r="E42" s="32"/>
      <c r="F42" s="33"/>
      <c r="G42" s="32"/>
      <c r="H42" s="33"/>
      <c r="I42" s="33"/>
      <c r="J42" s="33"/>
    </row>
    <row r="43" spans="2:11" ht="14.4">
      <c r="B43" s="34"/>
      <c r="C43" s="149" t="s">
        <v>2</v>
      </c>
      <c r="D43" s="149"/>
      <c r="E43" s="149"/>
      <c r="F43" s="149"/>
      <c r="G43" s="149"/>
      <c r="H43" s="149"/>
      <c r="I43" s="149"/>
      <c r="J43" s="149"/>
      <c r="K43" s="149"/>
    </row>
    <row r="44" spans="2:11" ht="14.4">
      <c r="B44" s="34"/>
      <c r="C44" s="16"/>
      <c r="D44" s="35"/>
      <c r="E44" s="36"/>
      <c r="F44" s="36"/>
      <c r="G44" s="34"/>
      <c r="H44" s="37"/>
      <c r="I44" s="35"/>
      <c r="J44" s="36"/>
      <c r="K44" s="36"/>
    </row>
    <row r="45" spans="2:11" ht="14.4">
      <c r="B45" s="34"/>
      <c r="C45" s="16"/>
      <c r="D45" s="159"/>
      <c r="E45" s="159"/>
      <c r="F45" s="36"/>
      <c r="G45" s="34"/>
      <c r="H45" s="160"/>
      <c r="I45" s="160"/>
      <c r="J45" s="36"/>
      <c r="K45" s="36"/>
    </row>
    <row r="46" spans="2:11" ht="14.4">
      <c r="B46" s="34"/>
      <c r="C46" s="38"/>
      <c r="D46" s="161" t="s">
        <v>81</v>
      </c>
      <c r="E46" s="161"/>
      <c r="F46" s="36"/>
      <c r="G46" s="36"/>
      <c r="H46" s="161" t="s">
        <v>80</v>
      </c>
      <c r="I46" s="161"/>
      <c r="J46" s="6"/>
      <c r="K46" s="36"/>
    </row>
    <row r="47" spans="2:11" ht="15" customHeight="1">
      <c r="B47" s="34"/>
      <c r="C47" s="39"/>
      <c r="D47" s="157" t="s">
        <v>1</v>
      </c>
      <c r="E47" s="157"/>
      <c r="F47" s="40"/>
      <c r="G47" s="40"/>
      <c r="H47" s="157" t="s">
        <v>0</v>
      </c>
      <c r="I47" s="157"/>
      <c r="J47" s="6"/>
      <c r="K47" s="36"/>
    </row>
    <row r="48" ht="14.4"/>
    <row r="49" ht="14.4" hidden="1"/>
    <row r="50" ht="15" customHeight="1"/>
    <row r="51" ht="15" customHeight="1"/>
    <row r="52" ht="15" customHeight="1"/>
  </sheetData>
  <mergeCells count="40">
    <mergeCell ref="D47:E47"/>
    <mergeCell ref="H47:I47"/>
    <mergeCell ref="D33:E33"/>
    <mergeCell ref="D34:E34"/>
    <mergeCell ref="C36:E36"/>
    <mergeCell ref="C38:E38"/>
    <mergeCell ref="C40:E40"/>
    <mergeCell ref="C41:K41"/>
    <mergeCell ref="C43:K43"/>
    <mergeCell ref="D45:E45"/>
    <mergeCell ref="H45:I45"/>
    <mergeCell ref="D46:E46"/>
    <mergeCell ref="H46:I46"/>
    <mergeCell ref="D32:E32"/>
    <mergeCell ref="D18:E18"/>
    <mergeCell ref="D19:E19"/>
    <mergeCell ref="D20:E20"/>
    <mergeCell ref="C22:E22"/>
    <mergeCell ref="C24:E24"/>
    <mergeCell ref="C25:E25"/>
    <mergeCell ref="D26:E26"/>
    <mergeCell ref="D27:E27"/>
    <mergeCell ref="D28:E28"/>
    <mergeCell ref="C30:E30"/>
    <mergeCell ref="D31:E31"/>
    <mergeCell ref="D17:E17"/>
    <mergeCell ref="C7:K7"/>
    <mergeCell ref="C8:K8"/>
    <mergeCell ref="C9:E9"/>
    <mergeCell ref="C10:E10"/>
    <mergeCell ref="C11:E11"/>
    <mergeCell ref="D12:E12"/>
    <mergeCell ref="D13:E13"/>
    <mergeCell ref="D14:E14"/>
    <mergeCell ref="C16:E16"/>
    <mergeCell ref="D2:I2"/>
    <mergeCell ref="D3:I3"/>
    <mergeCell ref="D4:I4"/>
    <mergeCell ref="D5:I5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IZ110"/>
  <sheetViews>
    <sheetView showGridLines="0" tabSelected="1" zoomScale="130" zoomScaleNormal="130" zoomScaleSheetLayoutView="50" workbookViewId="0" topLeftCell="A1">
      <selection activeCell="D2" sqref="D2:E2"/>
    </sheetView>
  </sheetViews>
  <sheetFormatPr defaultColWidth="0" defaultRowHeight="0" customHeight="1" zeroHeight="1"/>
  <cols>
    <col min="1" max="1" width="2.00390625" style="47" customWidth="1"/>
    <col min="2" max="2" width="2.421875" style="47" customWidth="1"/>
    <col min="3" max="3" width="22.00390625" style="47" customWidth="1"/>
    <col min="4" max="4" width="48.140625" style="47" customWidth="1"/>
    <col min="5" max="6" width="21.00390625" style="47" customWidth="1"/>
    <col min="7" max="7" width="4.8515625" style="47" customWidth="1"/>
    <col min="8" max="8" width="3.7109375" style="47" customWidth="1"/>
    <col min="9" max="9" width="17.421875" style="47" hidden="1" customWidth="1"/>
    <col min="10" max="256" width="0" style="47" hidden="1" customWidth="1"/>
    <col min="257" max="257" width="13.421875" style="47" hidden="1" customWidth="1"/>
    <col min="258" max="258" width="3.7109375" style="47" hidden="1" customWidth="1"/>
    <col min="259" max="259" width="4.57421875" style="47" hidden="1" customWidth="1"/>
    <col min="260" max="506" width="0" style="47" hidden="1" customWidth="1"/>
    <col min="507" max="507" width="2.00390625" style="47" hidden="1" customWidth="1"/>
    <col min="508" max="508" width="2.421875" style="47" hidden="1" customWidth="1"/>
    <col min="509" max="509" width="22.00390625" style="47" hidden="1" customWidth="1"/>
    <col min="510" max="510" width="48.140625" style="47" hidden="1" customWidth="1"/>
    <col min="511" max="512" width="21.00390625" style="47" hidden="1" customWidth="1"/>
    <col min="513" max="513" width="4.8515625" style="47" hidden="1" customWidth="1"/>
    <col min="514" max="514" width="3.7109375" style="47" hidden="1" customWidth="1"/>
    <col min="515" max="515" width="4.57421875" style="47" hidden="1" customWidth="1"/>
    <col min="516" max="762" width="0" style="47" hidden="1" customWidth="1"/>
    <col min="763" max="763" width="2.00390625" style="47" hidden="1" customWidth="1"/>
    <col min="764" max="764" width="2.421875" style="47" hidden="1" customWidth="1"/>
    <col min="765" max="765" width="22.00390625" style="47" hidden="1" customWidth="1"/>
    <col min="766" max="766" width="48.140625" style="47" hidden="1" customWidth="1"/>
    <col min="767" max="768" width="21.00390625" style="47" hidden="1" customWidth="1"/>
    <col min="769" max="769" width="4.8515625" style="47" hidden="1" customWidth="1"/>
    <col min="770" max="770" width="3.7109375" style="47" hidden="1" customWidth="1"/>
    <col min="771" max="771" width="4.57421875" style="47" hidden="1" customWidth="1"/>
    <col min="772" max="1018" width="0" style="47" hidden="1" customWidth="1"/>
    <col min="1019" max="1019" width="2.00390625" style="47" hidden="1" customWidth="1"/>
    <col min="1020" max="1020" width="2.421875" style="47" hidden="1" customWidth="1"/>
    <col min="1021" max="1021" width="22.00390625" style="47" hidden="1" customWidth="1"/>
    <col min="1022" max="1022" width="48.140625" style="47" hidden="1" customWidth="1"/>
    <col min="1023" max="1024" width="21.00390625" style="47" hidden="1" customWidth="1"/>
    <col min="1025" max="1025" width="4.8515625" style="47" hidden="1" customWidth="1"/>
    <col min="1026" max="1026" width="3.7109375" style="47" hidden="1" customWidth="1"/>
    <col min="1027" max="1027" width="4.57421875" style="47" hidden="1" customWidth="1"/>
    <col min="1028" max="1274" width="0" style="47" hidden="1" customWidth="1"/>
    <col min="1275" max="1275" width="2.00390625" style="47" hidden="1" customWidth="1"/>
    <col min="1276" max="1276" width="2.421875" style="47" hidden="1" customWidth="1"/>
    <col min="1277" max="1277" width="22.00390625" style="47" hidden="1" customWidth="1"/>
    <col min="1278" max="1278" width="48.140625" style="47" hidden="1" customWidth="1"/>
    <col min="1279" max="1280" width="21.00390625" style="47" hidden="1" customWidth="1"/>
    <col min="1281" max="1281" width="4.8515625" style="47" hidden="1" customWidth="1"/>
    <col min="1282" max="1282" width="3.7109375" style="47" hidden="1" customWidth="1"/>
    <col min="1283" max="1283" width="4.57421875" style="47" hidden="1" customWidth="1"/>
    <col min="1284" max="1530" width="0" style="47" hidden="1" customWidth="1"/>
    <col min="1531" max="1531" width="2.00390625" style="47" hidden="1" customWidth="1"/>
    <col min="1532" max="1532" width="2.421875" style="47" hidden="1" customWidth="1"/>
    <col min="1533" max="1533" width="22.00390625" style="47" hidden="1" customWidth="1"/>
    <col min="1534" max="1534" width="48.140625" style="47" hidden="1" customWidth="1"/>
    <col min="1535" max="1536" width="21.00390625" style="47" hidden="1" customWidth="1"/>
    <col min="1537" max="1537" width="4.8515625" style="47" hidden="1" customWidth="1"/>
    <col min="1538" max="1538" width="3.7109375" style="47" hidden="1" customWidth="1"/>
    <col min="1539" max="1539" width="4.57421875" style="47" hidden="1" customWidth="1"/>
    <col min="1540" max="1786" width="0" style="47" hidden="1" customWidth="1"/>
    <col min="1787" max="1787" width="2.00390625" style="47" hidden="1" customWidth="1"/>
    <col min="1788" max="1788" width="2.421875" style="47" hidden="1" customWidth="1"/>
    <col min="1789" max="1789" width="22.00390625" style="47" hidden="1" customWidth="1"/>
    <col min="1790" max="1790" width="48.140625" style="47" hidden="1" customWidth="1"/>
    <col min="1791" max="1792" width="21.00390625" style="47" hidden="1" customWidth="1"/>
    <col min="1793" max="1793" width="4.8515625" style="47" hidden="1" customWidth="1"/>
    <col min="1794" max="1794" width="3.7109375" style="47" hidden="1" customWidth="1"/>
    <col min="1795" max="1795" width="4.57421875" style="47" hidden="1" customWidth="1"/>
    <col min="1796" max="2042" width="0" style="47" hidden="1" customWidth="1"/>
    <col min="2043" max="2043" width="2.00390625" style="47" hidden="1" customWidth="1"/>
    <col min="2044" max="2044" width="2.421875" style="47" hidden="1" customWidth="1"/>
    <col min="2045" max="2045" width="22.00390625" style="47" hidden="1" customWidth="1"/>
    <col min="2046" max="2046" width="48.140625" style="47" hidden="1" customWidth="1"/>
    <col min="2047" max="2048" width="21.00390625" style="47" hidden="1" customWidth="1"/>
    <col min="2049" max="2049" width="4.8515625" style="47" hidden="1" customWidth="1"/>
    <col min="2050" max="2050" width="3.7109375" style="47" hidden="1" customWidth="1"/>
    <col min="2051" max="2051" width="4.57421875" style="47" hidden="1" customWidth="1"/>
    <col min="2052" max="2298" width="0" style="47" hidden="1" customWidth="1"/>
    <col min="2299" max="2299" width="2.00390625" style="47" hidden="1" customWidth="1"/>
    <col min="2300" max="2300" width="2.421875" style="47" hidden="1" customWidth="1"/>
    <col min="2301" max="2301" width="22.00390625" style="47" hidden="1" customWidth="1"/>
    <col min="2302" max="2302" width="48.140625" style="47" hidden="1" customWidth="1"/>
    <col min="2303" max="2304" width="21.00390625" style="47" hidden="1" customWidth="1"/>
    <col min="2305" max="2305" width="4.8515625" style="47" hidden="1" customWidth="1"/>
    <col min="2306" max="2306" width="3.7109375" style="47" hidden="1" customWidth="1"/>
    <col min="2307" max="2307" width="4.57421875" style="47" hidden="1" customWidth="1"/>
    <col min="2308" max="2554" width="0" style="47" hidden="1" customWidth="1"/>
    <col min="2555" max="2555" width="2.00390625" style="47" hidden="1" customWidth="1"/>
    <col min="2556" max="2556" width="2.421875" style="47" hidden="1" customWidth="1"/>
    <col min="2557" max="2557" width="22.00390625" style="47" hidden="1" customWidth="1"/>
    <col min="2558" max="2558" width="48.140625" style="47" hidden="1" customWidth="1"/>
    <col min="2559" max="2560" width="21.00390625" style="47" hidden="1" customWidth="1"/>
    <col min="2561" max="2561" width="4.8515625" style="47" hidden="1" customWidth="1"/>
    <col min="2562" max="2562" width="3.7109375" style="47" hidden="1" customWidth="1"/>
    <col min="2563" max="2563" width="4.57421875" style="47" hidden="1" customWidth="1"/>
    <col min="2564" max="2810" width="0" style="47" hidden="1" customWidth="1"/>
    <col min="2811" max="2811" width="2.00390625" style="47" hidden="1" customWidth="1"/>
    <col min="2812" max="2812" width="2.421875" style="47" hidden="1" customWidth="1"/>
    <col min="2813" max="2813" width="22.00390625" style="47" hidden="1" customWidth="1"/>
    <col min="2814" max="2814" width="48.140625" style="47" hidden="1" customWidth="1"/>
    <col min="2815" max="2816" width="21.00390625" style="47" hidden="1" customWidth="1"/>
    <col min="2817" max="2817" width="4.8515625" style="47" hidden="1" customWidth="1"/>
    <col min="2818" max="2818" width="3.7109375" style="47" hidden="1" customWidth="1"/>
    <col min="2819" max="2819" width="4.57421875" style="47" hidden="1" customWidth="1"/>
    <col min="2820" max="3066" width="0" style="47" hidden="1" customWidth="1"/>
    <col min="3067" max="3067" width="2.00390625" style="47" hidden="1" customWidth="1"/>
    <col min="3068" max="3068" width="2.421875" style="47" hidden="1" customWidth="1"/>
    <col min="3069" max="3069" width="22.00390625" style="47" hidden="1" customWidth="1"/>
    <col min="3070" max="3070" width="48.140625" style="47" hidden="1" customWidth="1"/>
    <col min="3071" max="3072" width="21.00390625" style="47" hidden="1" customWidth="1"/>
    <col min="3073" max="3073" width="4.8515625" style="47" hidden="1" customWidth="1"/>
    <col min="3074" max="3074" width="3.7109375" style="47" hidden="1" customWidth="1"/>
    <col min="3075" max="3075" width="4.57421875" style="47" hidden="1" customWidth="1"/>
    <col min="3076" max="3322" width="0" style="47" hidden="1" customWidth="1"/>
    <col min="3323" max="3323" width="2.00390625" style="47" hidden="1" customWidth="1"/>
    <col min="3324" max="3324" width="2.421875" style="47" hidden="1" customWidth="1"/>
    <col min="3325" max="3325" width="22.00390625" style="47" hidden="1" customWidth="1"/>
    <col min="3326" max="3326" width="48.140625" style="47" hidden="1" customWidth="1"/>
    <col min="3327" max="3328" width="21.00390625" style="47" hidden="1" customWidth="1"/>
    <col min="3329" max="3329" width="4.8515625" style="47" hidden="1" customWidth="1"/>
    <col min="3330" max="3330" width="3.7109375" style="47" hidden="1" customWidth="1"/>
    <col min="3331" max="3331" width="4.57421875" style="47" hidden="1" customWidth="1"/>
    <col min="3332" max="3578" width="0" style="47" hidden="1" customWidth="1"/>
    <col min="3579" max="3579" width="2.00390625" style="47" hidden="1" customWidth="1"/>
    <col min="3580" max="3580" width="2.421875" style="47" hidden="1" customWidth="1"/>
    <col min="3581" max="3581" width="22.00390625" style="47" hidden="1" customWidth="1"/>
    <col min="3582" max="3582" width="48.140625" style="47" hidden="1" customWidth="1"/>
    <col min="3583" max="3584" width="21.00390625" style="47" hidden="1" customWidth="1"/>
    <col min="3585" max="3585" width="4.8515625" style="47" hidden="1" customWidth="1"/>
    <col min="3586" max="3586" width="3.7109375" style="47" hidden="1" customWidth="1"/>
    <col min="3587" max="3587" width="4.57421875" style="47" hidden="1" customWidth="1"/>
    <col min="3588" max="3834" width="0" style="47" hidden="1" customWidth="1"/>
    <col min="3835" max="3835" width="2.00390625" style="47" hidden="1" customWidth="1"/>
    <col min="3836" max="3836" width="2.421875" style="47" hidden="1" customWidth="1"/>
    <col min="3837" max="3837" width="22.00390625" style="47" hidden="1" customWidth="1"/>
    <col min="3838" max="3838" width="48.140625" style="47" hidden="1" customWidth="1"/>
    <col min="3839" max="3840" width="21.00390625" style="47" hidden="1" customWidth="1"/>
    <col min="3841" max="3841" width="4.8515625" style="47" hidden="1" customWidth="1"/>
    <col min="3842" max="3842" width="3.7109375" style="47" hidden="1" customWidth="1"/>
    <col min="3843" max="3843" width="4.57421875" style="47" hidden="1" customWidth="1"/>
    <col min="3844" max="4090" width="0" style="47" hidden="1" customWidth="1"/>
    <col min="4091" max="4091" width="2.00390625" style="47" hidden="1" customWidth="1"/>
    <col min="4092" max="4092" width="2.421875" style="47" hidden="1" customWidth="1"/>
    <col min="4093" max="4093" width="22.00390625" style="47" hidden="1" customWidth="1"/>
    <col min="4094" max="4094" width="48.140625" style="47" hidden="1" customWidth="1"/>
    <col min="4095" max="4096" width="21.00390625" style="47" hidden="1" customWidth="1"/>
    <col min="4097" max="4097" width="4.8515625" style="47" hidden="1" customWidth="1"/>
    <col min="4098" max="4098" width="3.7109375" style="47" hidden="1" customWidth="1"/>
    <col min="4099" max="4099" width="4.57421875" style="47" hidden="1" customWidth="1"/>
    <col min="4100" max="4346" width="0" style="47" hidden="1" customWidth="1"/>
    <col min="4347" max="4347" width="2.00390625" style="47" hidden="1" customWidth="1"/>
    <col min="4348" max="4348" width="2.421875" style="47" hidden="1" customWidth="1"/>
    <col min="4349" max="4349" width="22.00390625" style="47" hidden="1" customWidth="1"/>
    <col min="4350" max="4350" width="48.140625" style="47" hidden="1" customWidth="1"/>
    <col min="4351" max="4352" width="21.00390625" style="47" hidden="1" customWidth="1"/>
    <col min="4353" max="4353" width="4.8515625" style="47" hidden="1" customWidth="1"/>
    <col min="4354" max="4354" width="3.7109375" style="47" hidden="1" customWidth="1"/>
    <col min="4355" max="4355" width="4.57421875" style="47" hidden="1" customWidth="1"/>
    <col min="4356" max="4602" width="0" style="47" hidden="1" customWidth="1"/>
    <col min="4603" max="4603" width="2.00390625" style="47" hidden="1" customWidth="1"/>
    <col min="4604" max="4604" width="2.421875" style="47" hidden="1" customWidth="1"/>
    <col min="4605" max="4605" width="22.00390625" style="47" hidden="1" customWidth="1"/>
    <col min="4606" max="4606" width="48.140625" style="47" hidden="1" customWidth="1"/>
    <col min="4607" max="4608" width="21.00390625" style="47" hidden="1" customWidth="1"/>
    <col min="4609" max="4609" width="4.8515625" style="47" hidden="1" customWidth="1"/>
    <col min="4610" max="4610" width="3.7109375" style="47" hidden="1" customWidth="1"/>
    <col min="4611" max="4611" width="4.57421875" style="47" hidden="1" customWidth="1"/>
    <col min="4612" max="4858" width="0" style="47" hidden="1" customWidth="1"/>
    <col min="4859" max="4859" width="2.00390625" style="47" hidden="1" customWidth="1"/>
    <col min="4860" max="4860" width="2.421875" style="47" hidden="1" customWidth="1"/>
    <col min="4861" max="4861" width="22.00390625" style="47" hidden="1" customWidth="1"/>
    <col min="4862" max="4862" width="48.140625" style="47" hidden="1" customWidth="1"/>
    <col min="4863" max="4864" width="21.00390625" style="47" hidden="1" customWidth="1"/>
    <col min="4865" max="4865" width="4.8515625" style="47" hidden="1" customWidth="1"/>
    <col min="4866" max="4866" width="3.7109375" style="47" hidden="1" customWidth="1"/>
    <col min="4867" max="4867" width="4.57421875" style="47" hidden="1" customWidth="1"/>
    <col min="4868" max="5114" width="0" style="47" hidden="1" customWidth="1"/>
    <col min="5115" max="5115" width="2.00390625" style="47" hidden="1" customWidth="1"/>
    <col min="5116" max="5116" width="2.421875" style="47" hidden="1" customWidth="1"/>
    <col min="5117" max="5117" width="22.00390625" style="47" hidden="1" customWidth="1"/>
    <col min="5118" max="5118" width="48.140625" style="47" hidden="1" customWidth="1"/>
    <col min="5119" max="5120" width="21.00390625" style="47" hidden="1" customWidth="1"/>
    <col min="5121" max="5121" width="4.8515625" style="47" hidden="1" customWidth="1"/>
    <col min="5122" max="5122" width="3.7109375" style="47" hidden="1" customWidth="1"/>
    <col min="5123" max="5123" width="4.57421875" style="47" hidden="1" customWidth="1"/>
    <col min="5124" max="5370" width="0" style="47" hidden="1" customWidth="1"/>
    <col min="5371" max="5371" width="2.00390625" style="47" hidden="1" customWidth="1"/>
    <col min="5372" max="5372" width="2.421875" style="47" hidden="1" customWidth="1"/>
    <col min="5373" max="5373" width="22.00390625" style="47" hidden="1" customWidth="1"/>
    <col min="5374" max="5374" width="48.140625" style="47" hidden="1" customWidth="1"/>
    <col min="5375" max="5376" width="21.00390625" style="47" hidden="1" customWidth="1"/>
    <col min="5377" max="5377" width="4.8515625" style="47" hidden="1" customWidth="1"/>
    <col min="5378" max="5378" width="3.7109375" style="47" hidden="1" customWidth="1"/>
    <col min="5379" max="5379" width="4.57421875" style="47" hidden="1" customWidth="1"/>
    <col min="5380" max="5626" width="0" style="47" hidden="1" customWidth="1"/>
    <col min="5627" max="5627" width="2.00390625" style="47" hidden="1" customWidth="1"/>
    <col min="5628" max="5628" width="2.421875" style="47" hidden="1" customWidth="1"/>
    <col min="5629" max="5629" width="22.00390625" style="47" hidden="1" customWidth="1"/>
    <col min="5630" max="5630" width="48.140625" style="47" hidden="1" customWidth="1"/>
    <col min="5631" max="5632" width="21.00390625" style="47" hidden="1" customWidth="1"/>
    <col min="5633" max="5633" width="4.8515625" style="47" hidden="1" customWidth="1"/>
    <col min="5634" max="5634" width="3.7109375" style="47" hidden="1" customWidth="1"/>
    <col min="5635" max="5635" width="4.57421875" style="47" hidden="1" customWidth="1"/>
    <col min="5636" max="5882" width="0" style="47" hidden="1" customWidth="1"/>
    <col min="5883" max="5883" width="2.00390625" style="47" hidden="1" customWidth="1"/>
    <col min="5884" max="5884" width="2.421875" style="47" hidden="1" customWidth="1"/>
    <col min="5885" max="5885" width="22.00390625" style="47" hidden="1" customWidth="1"/>
    <col min="5886" max="5886" width="48.140625" style="47" hidden="1" customWidth="1"/>
    <col min="5887" max="5888" width="21.00390625" style="47" hidden="1" customWidth="1"/>
    <col min="5889" max="5889" width="4.8515625" style="47" hidden="1" customWidth="1"/>
    <col min="5890" max="5890" width="3.7109375" style="47" hidden="1" customWidth="1"/>
    <col min="5891" max="5891" width="4.57421875" style="47" hidden="1" customWidth="1"/>
    <col min="5892" max="6138" width="0" style="47" hidden="1" customWidth="1"/>
    <col min="6139" max="6139" width="2.00390625" style="47" hidden="1" customWidth="1"/>
    <col min="6140" max="6140" width="2.421875" style="47" hidden="1" customWidth="1"/>
    <col min="6141" max="6141" width="22.00390625" style="47" hidden="1" customWidth="1"/>
    <col min="6142" max="6142" width="48.140625" style="47" hidden="1" customWidth="1"/>
    <col min="6143" max="6144" width="21.00390625" style="47" hidden="1" customWidth="1"/>
    <col min="6145" max="6145" width="4.8515625" style="47" hidden="1" customWidth="1"/>
    <col min="6146" max="6146" width="3.7109375" style="47" hidden="1" customWidth="1"/>
    <col min="6147" max="6147" width="4.57421875" style="47" hidden="1" customWidth="1"/>
    <col min="6148" max="6394" width="0" style="47" hidden="1" customWidth="1"/>
    <col min="6395" max="6395" width="2.00390625" style="47" hidden="1" customWidth="1"/>
    <col min="6396" max="6396" width="2.421875" style="47" hidden="1" customWidth="1"/>
    <col min="6397" max="6397" width="22.00390625" style="47" hidden="1" customWidth="1"/>
    <col min="6398" max="6398" width="48.140625" style="47" hidden="1" customWidth="1"/>
    <col min="6399" max="6400" width="21.00390625" style="47" hidden="1" customWidth="1"/>
    <col min="6401" max="6401" width="4.8515625" style="47" hidden="1" customWidth="1"/>
    <col min="6402" max="6402" width="3.7109375" style="47" hidden="1" customWidth="1"/>
    <col min="6403" max="6403" width="4.57421875" style="47" hidden="1" customWidth="1"/>
    <col min="6404" max="6650" width="0" style="47" hidden="1" customWidth="1"/>
    <col min="6651" max="6651" width="2.00390625" style="47" hidden="1" customWidth="1"/>
    <col min="6652" max="6652" width="2.421875" style="47" hidden="1" customWidth="1"/>
    <col min="6653" max="6653" width="22.00390625" style="47" hidden="1" customWidth="1"/>
    <col min="6654" max="6654" width="48.140625" style="47" hidden="1" customWidth="1"/>
    <col min="6655" max="6656" width="21.00390625" style="47" hidden="1" customWidth="1"/>
    <col min="6657" max="6657" width="4.8515625" style="47" hidden="1" customWidth="1"/>
    <col min="6658" max="6658" width="3.7109375" style="47" hidden="1" customWidth="1"/>
    <col min="6659" max="6659" width="4.57421875" style="47" hidden="1" customWidth="1"/>
    <col min="6660" max="6906" width="0" style="47" hidden="1" customWidth="1"/>
    <col min="6907" max="6907" width="2.00390625" style="47" hidden="1" customWidth="1"/>
    <col min="6908" max="6908" width="2.421875" style="47" hidden="1" customWidth="1"/>
    <col min="6909" max="6909" width="22.00390625" style="47" hidden="1" customWidth="1"/>
    <col min="6910" max="6910" width="48.140625" style="47" hidden="1" customWidth="1"/>
    <col min="6911" max="6912" width="21.00390625" style="47" hidden="1" customWidth="1"/>
    <col min="6913" max="6913" width="4.8515625" style="47" hidden="1" customWidth="1"/>
    <col min="6914" max="6914" width="3.7109375" style="47" hidden="1" customWidth="1"/>
    <col min="6915" max="6915" width="4.57421875" style="47" hidden="1" customWidth="1"/>
    <col min="6916" max="7162" width="0" style="47" hidden="1" customWidth="1"/>
    <col min="7163" max="7163" width="2.00390625" style="47" hidden="1" customWidth="1"/>
    <col min="7164" max="7164" width="2.421875" style="47" hidden="1" customWidth="1"/>
    <col min="7165" max="7165" width="22.00390625" style="47" hidden="1" customWidth="1"/>
    <col min="7166" max="7166" width="48.140625" style="47" hidden="1" customWidth="1"/>
    <col min="7167" max="7168" width="21.00390625" style="47" hidden="1" customWidth="1"/>
    <col min="7169" max="7169" width="4.8515625" style="47" hidden="1" customWidth="1"/>
    <col min="7170" max="7170" width="3.7109375" style="47" hidden="1" customWidth="1"/>
    <col min="7171" max="7171" width="4.57421875" style="47" hidden="1" customWidth="1"/>
    <col min="7172" max="7418" width="0" style="47" hidden="1" customWidth="1"/>
    <col min="7419" max="7419" width="2.00390625" style="47" hidden="1" customWidth="1"/>
    <col min="7420" max="7420" width="2.421875" style="47" hidden="1" customWidth="1"/>
    <col min="7421" max="7421" width="22.00390625" style="47" hidden="1" customWidth="1"/>
    <col min="7422" max="7422" width="48.140625" style="47" hidden="1" customWidth="1"/>
    <col min="7423" max="7424" width="21.00390625" style="47" hidden="1" customWidth="1"/>
    <col min="7425" max="7425" width="4.8515625" style="47" hidden="1" customWidth="1"/>
    <col min="7426" max="7426" width="3.7109375" style="47" hidden="1" customWidth="1"/>
    <col min="7427" max="7427" width="4.57421875" style="47" hidden="1" customWidth="1"/>
    <col min="7428" max="7674" width="0" style="47" hidden="1" customWidth="1"/>
    <col min="7675" max="7675" width="2.00390625" style="47" hidden="1" customWidth="1"/>
    <col min="7676" max="7676" width="2.421875" style="47" hidden="1" customWidth="1"/>
    <col min="7677" max="7677" width="22.00390625" style="47" hidden="1" customWidth="1"/>
    <col min="7678" max="7678" width="48.140625" style="47" hidden="1" customWidth="1"/>
    <col min="7679" max="7680" width="21.00390625" style="47" hidden="1" customWidth="1"/>
    <col min="7681" max="7681" width="4.8515625" style="47" hidden="1" customWidth="1"/>
    <col min="7682" max="7682" width="3.7109375" style="47" hidden="1" customWidth="1"/>
    <col min="7683" max="7683" width="4.57421875" style="47" hidden="1" customWidth="1"/>
    <col min="7684" max="7930" width="0" style="47" hidden="1" customWidth="1"/>
    <col min="7931" max="7931" width="2.00390625" style="47" hidden="1" customWidth="1"/>
    <col min="7932" max="7932" width="2.421875" style="47" hidden="1" customWidth="1"/>
    <col min="7933" max="7933" width="22.00390625" style="47" hidden="1" customWidth="1"/>
    <col min="7934" max="7934" width="48.140625" style="47" hidden="1" customWidth="1"/>
    <col min="7935" max="7936" width="21.00390625" style="47" hidden="1" customWidth="1"/>
    <col min="7937" max="7937" width="4.8515625" style="47" hidden="1" customWidth="1"/>
    <col min="7938" max="7938" width="3.7109375" style="47" hidden="1" customWidth="1"/>
    <col min="7939" max="7939" width="4.57421875" style="47" hidden="1" customWidth="1"/>
    <col min="7940" max="8186" width="0" style="47" hidden="1" customWidth="1"/>
    <col min="8187" max="8187" width="2.00390625" style="47" hidden="1" customWidth="1"/>
    <col min="8188" max="8188" width="2.421875" style="47" hidden="1" customWidth="1"/>
    <col min="8189" max="8189" width="22.00390625" style="47" hidden="1" customWidth="1"/>
    <col min="8190" max="8190" width="48.140625" style="47" hidden="1" customWidth="1"/>
    <col min="8191" max="8192" width="21.00390625" style="47" hidden="1" customWidth="1"/>
    <col min="8193" max="8193" width="4.8515625" style="47" hidden="1" customWidth="1"/>
    <col min="8194" max="8194" width="3.7109375" style="47" hidden="1" customWidth="1"/>
    <col min="8195" max="8195" width="4.57421875" style="47" hidden="1" customWidth="1"/>
    <col min="8196" max="8442" width="0" style="47" hidden="1" customWidth="1"/>
    <col min="8443" max="8443" width="2.00390625" style="47" hidden="1" customWidth="1"/>
    <col min="8444" max="8444" width="2.421875" style="47" hidden="1" customWidth="1"/>
    <col min="8445" max="8445" width="22.00390625" style="47" hidden="1" customWidth="1"/>
    <col min="8446" max="8446" width="48.140625" style="47" hidden="1" customWidth="1"/>
    <col min="8447" max="8448" width="21.00390625" style="47" hidden="1" customWidth="1"/>
    <col min="8449" max="8449" width="4.8515625" style="47" hidden="1" customWidth="1"/>
    <col min="8450" max="8450" width="3.7109375" style="47" hidden="1" customWidth="1"/>
    <col min="8451" max="8451" width="4.57421875" style="47" hidden="1" customWidth="1"/>
    <col min="8452" max="8698" width="0" style="47" hidden="1" customWidth="1"/>
    <col min="8699" max="8699" width="2.00390625" style="47" hidden="1" customWidth="1"/>
    <col min="8700" max="8700" width="2.421875" style="47" hidden="1" customWidth="1"/>
    <col min="8701" max="8701" width="22.00390625" style="47" hidden="1" customWidth="1"/>
    <col min="8702" max="8702" width="48.140625" style="47" hidden="1" customWidth="1"/>
    <col min="8703" max="8704" width="21.00390625" style="47" hidden="1" customWidth="1"/>
    <col min="8705" max="8705" width="4.8515625" style="47" hidden="1" customWidth="1"/>
    <col min="8706" max="8706" width="3.7109375" style="47" hidden="1" customWidth="1"/>
    <col min="8707" max="8707" width="4.57421875" style="47" hidden="1" customWidth="1"/>
    <col min="8708" max="8954" width="0" style="47" hidden="1" customWidth="1"/>
    <col min="8955" max="8955" width="2.00390625" style="47" hidden="1" customWidth="1"/>
    <col min="8956" max="8956" width="2.421875" style="47" hidden="1" customWidth="1"/>
    <col min="8957" max="8957" width="22.00390625" style="47" hidden="1" customWidth="1"/>
    <col min="8958" max="8958" width="48.140625" style="47" hidden="1" customWidth="1"/>
    <col min="8959" max="8960" width="21.00390625" style="47" hidden="1" customWidth="1"/>
    <col min="8961" max="8961" width="4.8515625" style="47" hidden="1" customWidth="1"/>
    <col min="8962" max="8962" width="3.7109375" style="47" hidden="1" customWidth="1"/>
    <col min="8963" max="8963" width="4.57421875" style="47" hidden="1" customWidth="1"/>
    <col min="8964" max="9210" width="0" style="47" hidden="1" customWidth="1"/>
    <col min="9211" max="9211" width="2.00390625" style="47" hidden="1" customWidth="1"/>
    <col min="9212" max="9212" width="2.421875" style="47" hidden="1" customWidth="1"/>
    <col min="9213" max="9213" width="22.00390625" style="47" hidden="1" customWidth="1"/>
    <col min="9214" max="9214" width="48.140625" style="47" hidden="1" customWidth="1"/>
    <col min="9215" max="9216" width="21.00390625" style="47" hidden="1" customWidth="1"/>
    <col min="9217" max="9217" width="4.8515625" style="47" hidden="1" customWidth="1"/>
    <col min="9218" max="9218" width="3.7109375" style="47" hidden="1" customWidth="1"/>
    <col min="9219" max="9219" width="4.57421875" style="47" hidden="1" customWidth="1"/>
    <col min="9220" max="9466" width="0" style="47" hidden="1" customWidth="1"/>
    <col min="9467" max="9467" width="2.00390625" style="47" hidden="1" customWidth="1"/>
    <col min="9468" max="9468" width="2.421875" style="47" hidden="1" customWidth="1"/>
    <col min="9469" max="9469" width="22.00390625" style="47" hidden="1" customWidth="1"/>
    <col min="9470" max="9470" width="48.140625" style="47" hidden="1" customWidth="1"/>
    <col min="9471" max="9472" width="21.00390625" style="47" hidden="1" customWidth="1"/>
    <col min="9473" max="9473" width="4.8515625" style="47" hidden="1" customWidth="1"/>
    <col min="9474" max="9474" width="3.7109375" style="47" hidden="1" customWidth="1"/>
    <col min="9475" max="9475" width="4.57421875" style="47" hidden="1" customWidth="1"/>
    <col min="9476" max="9722" width="0" style="47" hidden="1" customWidth="1"/>
    <col min="9723" max="9723" width="2.00390625" style="47" hidden="1" customWidth="1"/>
    <col min="9724" max="9724" width="2.421875" style="47" hidden="1" customWidth="1"/>
    <col min="9725" max="9725" width="22.00390625" style="47" hidden="1" customWidth="1"/>
    <col min="9726" max="9726" width="48.140625" style="47" hidden="1" customWidth="1"/>
    <col min="9727" max="9728" width="21.00390625" style="47" hidden="1" customWidth="1"/>
    <col min="9729" max="9729" width="4.8515625" style="47" hidden="1" customWidth="1"/>
    <col min="9730" max="9730" width="3.7109375" style="47" hidden="1" customWidth="1"/>
    <col min="9731" max="9731" width="4.57421875" style="47" hidden="1" customWidth="1"/>
    <col min="9732" max="9978" width="0" style="47" hidden="1" customWidth="1"/>
    <col min="9979" max="9979" width="2.00390625" style="47" hidden="1" customWidth="1"/>
    <col min="9980" max="9980" width="2.421875" style="47" hidden="1" customWidth="1"/>
    <col min="9981" max="9981" width="22.00390625" style="47" hidden="1" customWidth="1"/>
    <col min="9982" max="9982" width="48.140625" style="47" hidden="1" customWidth="1"/>
    <col min="9983" max="9984" width="21.00390625" style="47" hidden="1" customWidth="1"/>
    <col min="9985" max="9985" width="4.8515625" style="47" hidden="1" customWidth="1"/>
    <col min="9986" max="9986" width="3.7109375" style="47" hidden="1" customWidth="1"/>
    <col min="9987" max="9987" width="4.57421875" style="47" hidden="1" customWidth="1"/>
    <col min="9988" max="10234" width="0" style="47" hidden="1" customWidth="1"/>
    <col min="10235" max="10235" width="2.00390625" style="47" hidden="1" customWidth="1"/>
    <col min="10236" max="10236" width="2.421875" style="47" hidden="1" customWidth="1"/>
    <col min="10237" max="10237" width="22.00390625" style="47" hidden="1" customWidth="1"/>
    <col min="10238" max="10238" width="48.140625" style="47" hidden="1" customWidth="1"/>
    <col min="10239" max="10240" width="21.00390625" style="47" hidden="1" customWidth="1"/>
    <col min="10241" max="10241" width="4.8515625" style="47" hidden="1" customWidth="1"/>
    <col min="10242" max="10242" width="3.7109375" style="47" hidden="1" customWidth="1"/>
    <col min="10243" max="10243" width="4.57421875" style="47" hidden="1" customWidth="1"/>
    <col min="10244" max="10490" width="0" style="47" hidden="1" customWidth="1"/>
    <col min="10491" max="10491" width="2.00390625" style="47" hidden="1" customWidth="1"/>
    <col min="10492" max="10492" width="2.421875" style="47" hidden="1" customWidth="1"/>
    <col min="10493" max="10493" width="22.00390625" style="47" hidden="1" customWidth="1"/>
    <col min="10494" max="10494" width="48.140625" style="47" hidden="1" customWidth="1"/>
    <col min="10495" max="10496" width="21.00390625" style="47" hidden="1" customWidth="1"/>
    <col min="10497" max="10497" width="4.8515625" style="47" hidden="1" customWidth="1"/>
    <col min="10498" max="10498" width="3.7109375" style="47" hidden="1" customWidth="1"/>
    <col min="10499" max="10499" width="4.57421875" style="47" hidden="1" customWidth="1"/>
    <col min="10500" max="10746" width="0" style="47" hidden="1" customWidth="1"/>
    <col min="10747" max="10747" width="2.00390625" style="47" hidden="1" customWidth="1"/>
    <col min="10748" max="10748" width="2.421875" style="47" hidden="1" customWidth="1"/>
    <col min="10749" max="10749" width="22.00390625" style="47" hidden="1" customWidth="1"/>
    <col min="10750" max="10750" width="48.140625" style="47" hidden="1" customWidth="1"/>
    <col min="10751" max="10752" width="21.00390625" style="47" hidden="1" customWidth="1"/>
    <col min="10753" max="10753" width="4.8515625" style="47" hidden="1" customWidth="1"/>
    <col min="10754" max="10754" width="3.7109375" style="47" hidden="1" customWidth="1"/>
    <col min="10755" max="10755" width="4.57421875" style="47" hidden="1" customWidth="1"/>
    <col min="10756" max="11002" width="0" style="47" hidden="1" customWidth="1"/>
    <col min="11003" max="11003" width="2.00390625" style="47" hidden="1" customWidth="1"/>
    <col min="11004" max="11004" width="2.421875" style="47" hidden="1" customWidth="1"/>
    <col min="11005" max="11005" width="22.00390625" style="47" hidden="1" customWidth="1"/>
    <col min="11006" max="11006" width="48.140625" style="47" hidden="1" customWidth="1"/>
    <col min="11007" max="11008" width="21.00390625" style="47" hidden="1" customWidth="1"/>
    <col min="11009" max="11009" width="4.8515625" style="47" hidden="1" customWidth="1"/>
    <col min="11010" max="11010" width="3.7109375" style="47" hidden="1" customWidth="1"/>
    <col min="11011" max="11011" width="4.57421875" style="47" hidden="1" customWidth="1"/>
    <col min="11012" max="11258" width="0" style="47" hidden="1" customWidth="1"/>
    <col min="11259" max="11259" width="2.00390625" style="47" hidden="1" customWidth="1"/>
    <col min="11260" max="11260" width="2.421875" style="47" hidden="1" customWidth="1"/>
    <col min="11261" max="11261" width="22.00390625" style="47" hidden="1" customWidth="1"/>
    <col min="11262" max="11262" width="48.140625" style="47" hidden="1" customWidth="1"/>
    <col min="11263" max="11264" width="21.00390625" style="47" hidden="1" customWidth="1"/>
    <col min="11265" max="11265" width="4.8515625" style="47" hidden="1" customWidth="1"/>
    <col min="11266" max="11266" width="3.7109375" style="47" hidden="1" customWidth="1"/>
    <col min="11267" max="11267" width="4.57421875" style="47" hidden="1" customWidth="1"/>
    <col min="11268" max="11514" width="0" style="47" hidden="1" customWidth="1"/>
    <col min="11515" max="11515" width="2.00390625" style="47" hidden="1" customWidth="1"/>
    <col min="11516" max="11516" width="2.421875" style="47" hidden="1" customWidth="1"/>
    <col min="11517" max="11517" width="22.00390625" style="47" hidden="1" customWidth="1"/>
    <col min="11518" max="11518" width="48.140625" style="47" hidden="1" customWidth="1"/>
    <col min="11519" max="11520" width="21.00390625" style="47" hidden="1" customWidth="1"/>
    <col min="11521" max="11521" width="4.8515625" style="47" hidden="1" customWidth="1"/>
    <col min="11522" max="11522" width="3.7109375" style="47" hidden="1" customWidth="1"/>
    <col min="11523" max="11523" width="4.57421875" style="47" hidden="1" customWidth="1"/>
    <col min="11524" max="11770" width="0" style="47" hidden="1" customWidth="1"/>
    <col min="11771" max="11771" width="2.00390625" style="47" hidden="1" customWidth="1"/>
    <col min="11772" max="11772" width="2.421875" style="47" hidden="1" customWidth="1"/>
    <col min="11773" max="11773" width="22.00390625" style="47" hidden="1" customWidth="1"/>
    <col min="11774" max="11774" width="48.140625" style="47" hidden="1" customWidth="1"/>
    <col min="11775" max="11776" width="21.00390625" style="47" hidden="1" customWidth="1"/>
    <col min="11777" max="11777" width="4.8515625" style="47" hidden="1" customWidth="1"/>
    <col min="11778" max="11778" width="3.7109375" style="47" hidden="1" customWidth="1"/>
    <col min="11779" max="11779" width="4.57421875" style="47" hidden="1" customWidth="1"/>
    <col min="11780" max="12026" width="0" style="47" hidden="1" customWidth="1"/>
    <col min="12027" max="12027" width="2.00390625" style="47" hidden="1" customWidth="1"/>
    <col min="12028" max="12028" width="2.421875" style="47" hidden="1" customWidth="1"/>
    <col min="12029" max="12029" width="22.00390625" style="47" hidden="1" customWidth="1"/>
    <col min="12030" max="12030" width="48.140625" style="47" hidden="1" customWidth="1"/>
    <col min="12031" max="12032" width="21.00390625" style="47" hidden="1" customWidth="1"/>
    <col min="12033" max="12033" width="4.8515625" style="47" hidden="1" customWidth="1"/>
    <col min="12034" max="12034" width="3.7109375" style="47" hidden="1" customWidth="1"/>
    <col min="12035" max="12035" width="4.57421875" style="47" hidden="1" customWidth="1"/>
    <col min="12036" max="12282" width="0" style="47" hidden="1" customWidth="1"/>
    <col min="12283" max="12283" width="2.00390625" style="47" hidden="1" customWidth="1"/>
    <col min="12284" max="12284" width="2.421875" style="47" hidden="1" customWidth="1"/>
    <col min="12285" max="12285" width="22.00390625" style="47" hidden="1" customWidth="1"/>
    <col min="12286" max="12286" width="48.140625" style="47" hidden="1" customWidth="1"/>
    <col min="12287" max="12288" width="21.00390625" style="47" hidden="1" customWidth="1"/>
    <col min="12289" max="12289" width="4.8515625" style="47" hidden="1" customWidth="1"/>
    <col min="12290" max="12290" width="3.7109375" style="47" hidden="1" customWidth="1"/>
    <col min="12291" max="12291" width="4.57421875" style="47" hidden="1" customWidth="1"/>
    <col min="12292" max="12538" width="0" style="47" hidden="1" customWidth="1"/>
    <col min="12539" max="12539" width="2.00390625" style="47" hidden="1" customWidth="1"/>
    <col min="12540" max="12540" width="2.421875" style="47" hidden="1" customWidth="1"/>
    <col min="12541" max="12541" width="22.00390625" style="47" hidden="1" customWidth="1"/>
    <col min="12542" max="12542" width="48.140625" style="47" hidden="1" customWidth="1"/>
    <col min="12543" max="12544" width="21.00390625" style="47" hidden="1" customWidth="1"/>
    <col min="12545" max="12545" width="4.8515625" style="47" hidden="1" customWidth="1"/>
    <col min="12546" max="12546" width="3.7109375" style="47" hidden="1" customWidth="1"/>
    <col min="12547" max="12547" width="4.57421875" style="47" hidden="1" customWidth="1"/>
    <col min="12548" max="12794" width="0" style="47" hidden="1" customWidth="1"/>
    <col min="12795" max="12795" width="2.00390625" style="47" hidden="1" customWidth="1"/>
    <col min="12796" max="12796" width="2.421875" style="47" hidden="1" customWidth="1"/>
    <col min="12797" max="12797" width="22.00390625" style="47" hidden="1" customWidth="1"/>
    <col min="12798" max="12798" width="48.140625" style="47" hidden="1" customWidth="1"/>
    <col min="12799" max="12800" width="21.00390625" style="47" hidden="1" customWidth="1"/>
    <col min="12801" max="12801" width="4.8515625" style="47" hidden="1" customWidth="1"/>
    <col min="12802" max="12802" width="3.7109375" style="47" hidden="1" customWidth="1"/>
    <col min="12803" max="12803" width="4.57421875" style="47" hidden="1" customWidth="1"/>
    <col min="12804" max="13050" width="0" style="47" hidden="1" customWidth="1"/>
    <col min="13051" max="13051" width="2.00390625" style="47" hidden="1" customWidth="1"/>
    <col min="13052" max="13052" width="2.421875" style="47" hidden="1" customWidth="1"/>
    <col min="13053" max="13053" width="22.00390625" style="47" hidden="1" customWidth="1"/>
    <col min="13054" max="13054" width="48.140625" style="47" hidden="1" customWidth="1"/>
    <col min="13055" max="13056" width="21.00390625" style="47" hidden="1" customWidth="1"/>
    <col min="13057" max="13057" width="4.8515625" style="47" hidden="1" customWidth="1"/>
    <col min="13058" max="13058" width="3.7109375" style="47" hidden="1" customWidth="1"/>
    <col min="13059" max="13059" width="4.57421875" style="47" hidden="1" customWidth="1"/>
    <col min="13060" max="13306" width="0" style="47" hidden="1" customWidth="1"/>
    <col min="13307" max="13307" width="2.00390625" style="47" hidden="1" customWidth="1"/>
    <col min="13308" max="13308" width="2.421875" style="47" hidden="1" customWidth="1"/>
    <col min="13309" max="13309" width="22.00390625" style="47" hidden="1" customWidth="1"/>
    <col min="13310" max="13310" width="48.140625" style="47" hidden="1" customWidth="1"/>
    <col min="13311" max="13312" width="21.00390625" style="47" hidden="1" customWidth="1"/>
    <col min="13313" max="13313" width="4.8515625" style="47" hidden="1" customWidth="1"/>
    <col min="13314" max="13314" width="3.7109375" style="47" hidden="1" customWidth="1"/>
    <col min="13315" max="13315" width="4.57421875" style="47" hidden="1" customWidth="1"/>
    <col min="13316" max="13562" width="0" style="47" hidden="1" customWidth="1"/>
    <col min="13563" max="13563" width="2.00390625" style="47" hidden="1" customWidth="1"/>
    <col min="13564" max="13564" width="2.421875" style="47" hidden="1" customWidth="1"/>
    <col min="13565" max="13565" width="22.00390625" style="47" hidden="1" customWidth="1"/>
    <col min="13566" max="13566" width="48.140625" style="47" hidden="1" customWidth="1"/>
    <col min="13567" max="13568" width="21.00390625" style="47" hidden="1" customWidth="1"/>
    <col min="13569" max="13569" width="4.8515625" style="47" hidden="1" customWidth="1"/>
    <col min="13570" max="13570" width="3.7109375" style="47" hidden="1" customWidth="1"/>
    <col min="13571" max="13571" width="4.57421875" style="47" hidden="1" customWidth="1"/>
    <col min="13572" max="13818" width="0" style="47" hidden="1" customWidth="1"/>
    <col min="13819" max="13819" width="2.00390625" style="47" hidden="1" customWidth="1"/>
    <col min="13820" max="13820" width="2.421875" style="47" hidden="1" customWidth="1"/>
    <col min="13821" max="13821" width="22.00390625" style="47" hidden="1" customWidth="1"/>
    <col min="13822" max="13822" width="48.140625" style="47" hidden="1" customWidth="1"/>
    <col min="13823" max="13824" width="21.00390625" style="47" hidden="1" customWidth="1"/>
    <col min="13825" max="13825" width="4.8515625" style="47" hidden="1" customWidth="1"/>
    <col min="13826" max="13826" width="3.7109375" style="47" hidden="1" customWidth="1"/>
    <col min="13827" max="13827" width="4.57421875" style="47" hidden="1" customWidth="1"/>
    <col min="13828" max="14074" width="0" style="47" hidden="1" customWidth="1"/>
    <col min="14075" max="14075" width="2.00390625" style="47" hidden="1" customWidth="1"/>
    <col min="14076" max="14076" width="2.421875" style="47" hidden="1" customWidth="1"/>
    <col min="14077" max="14077" width="22.00390625" style="47" hidden="1" customWidth="1"/>
    <col min="14078" max="14078" width="48.140625" style="47" hidden="1" customWidth="1"/>
    <col min="14079" max="14080" width="21.00390625" style="47" hidden="1" customWidth="1"/>
    <col min="14081" max="14081" width="4.8515625" style="47" hidden="1" customWidth="1"/>
    <col min="14082" max="14082" width="3.7109375" style="47" hidden="1" customWidth="1"/>
    <col min="14083" max="14083" width="4.57421875" style="47" hidden="1" customWidth="1"/>
    <col min="14084" max="14330" width="0" style="47" hidden="1" customWidth="1"/>
    <col min="14331" max="14331" width="2.00390625" style="47" hidden="1" customWidth="1"/>
    <col min="14332" max="14332" width="2.421875" style="47" hidden="1" customWidth="1"/>
    <col min="14333" max="14333" width="22.00390625" style="47" hidden="1" customWidth="1"/>
    <col min="14334" max="14334" width="48.140625" style="47" hidden="1" customWidth="1"/>
    <col min="14335" max="14336" width="21.00390625" style="47" hidden="1" customWidth="1"/>
    <col min="14337" max="14337" width="4.8515625" style="47" hidden="1" customWidth="1"/>
    <col min="14338" max="14338" width="3.7109375" style="47" hidden="1" customWidth="1"/>
    <col min="14339" max="14339" width="4.57421875" style="47" hidden="1" customWidth="1"/>
    <col min="14340" max="14586" width="0" style="47" hidden="1" customWidth="1"/>
    <col min="14587" max="14587" width="2.00390625" style="47" hidden="1" customWidth="1"/>
    <col min="14588" max="14588" width="2.421875" style="47" hidden="1" customWidth="1"/>
    <col min="14589" max="14589" width="22.00390625" style="47" hidden="1" customWidth="1"/>
    <col min="14590" max="14590" width="48.140625" style="47" hidden="1" customWidth="1"/>
    <col min="14591" max="14592" width="21.00390625" style="47" hidden="1" customWidth="1"/>
    <col min="14593" max="14593" width="4.8515625" style="47" hidden="1" customWidth="1"/>
    <col min="14594" max="14594" width="3.7109375" style="47" hidden="1" customWidth="1"/>
    <col min="14595" max="14595" width="4.57421875" style="47" hidden="1" customWidth="1"/>
    <col min="14596" max="14842" width="0" style="47" hidden="1" customWidth="1"/>
    <col min="14843" max="14843" width="2.00390625" style="47" hidden="1" customWidth="1"/>
    <col min="14844" max="14844" width="2.421875" style="47" hidden="1" customWidth="1"/>
    <col min="14845" max="14845" width="22.00390625" style="47" hidden="1" customWidth="1"/>
    <col min="14846" max="14846" width="48.140625" style="47" hidden="1" customWidth="1"/>
    <col min="14847" max="14848" width="21.00390625" style="47" hidden="1" customWidth="1"/>
    <col min="14849" max="14849" width="4.8515625" style="47" hidden="1" customWidth="1"/>
    <col min="14850" max="14850" width="3.7109375" style="47" hidden="1" customWidth="1"/>
    <col min="14851" max="14851" width="4.57421875" style="47" hidden="1" customWidth="1"/>
    <col min="14852" max="15098" width="0" style="47" hidden="1" customWidth="1"/>
    <col min="15099" max="15099" width="2.00390625" style="47" hidden="1" customWidth="1"/>
    <col min="15100" max="15100" width="2.421875" style="47" hidden="1" customWidth="1"/>
    <col min="15101" max="15101" width="22.00390625" style="47" hidden="1" customWidth="1"/>
    <col min="15102" max="15102" width="48.140625" style="47" hidden="1" customWidth="1"/>
    <col min="15103" max="15104" width="21.00390625" style="47" hidden="1" customWidth="1"/>
    <col min="15105" max="15105" width="4.8515625" style="47" hidden="1" customWidth="1"/>
    <col min="15106" max="15106" width="3.7109375" style="47" hidden="1" customWidth="1"/>
    <col min="15107" max="15107" width="4.57421875" style="47" hidden="1" customWidth="1"/>
    <col min="15108" max="15354" width="0" style="47" hidden="1" customWidth="1"/>
    <col min="15355" max="15355" width="2.00390625" style="47" hidden="1" customWidth="1"/>
    <col min="15356" max="15356" width="2.421875" style="47" hidden="1" customWidth="1"/>
    <col min="15357" max="15357" width="22.00390625" style="47" hidden="1" customWidth="1"/>
    <col min="15358" max="15358" width="48.140625" style="47" hidden="1" customWidth="1"/>
    <col min="15359" max="15360" width="21.00390625" style="47" hidden="1" customWidth="1"/>
    <col min="15361" max="15361" width="4.8515625" style="47" hidden="1" customWidth="1"/>
    <col min="15362" max="15362" width="3.7109375" style="47" hidden="1" customWidth="1"/>
    <col min="15363" max="15363" width="4.57421875" style="47" hidden="1" customWidth="1"/>
    <col min="15364" max="15610" width="0" style="47" hidden="1" customWidth="1"/>
    <col min="15611" max="15611" width="2.00390625" style="47" hidden="1" customWidth="1"/>
    <col min="15612" max="15612" width="2.421875" style="47" hidden="1" customWidth="1"/>
    <col min="15613" max="15613" width="22.00390625" style="47" hidden="1" customWidth="1"/>
    <col min="15614" max="15614" width="48.140625" style="47" hidden="1" customWidth="1"/>
    <col min="15615" max="15616" width="21.00390625" style="47" hidden="1" customWidth="1"/>
    <col min="15617" max="15617" width="4.8515625" style="47" hidden="1" customWidth="1"/>
    <col min="15618" max="15618" width="3.7109375" style="47" hidden="1" customWidth="1"/>
    <col min="15619" max="15619" width="4.57421875" style="47" hidden="1" customWidth="1"/>
    <col min="15620" max="15866" width="0" style="47" hidden="1" customWidth="1"/>
    <col min="15867" max="15867" width="2.00390625" style="47" hidden="1" customWidth="1"/>
    <col min="15868" max="15868" width="2.421875" style="47" hidden="1" customWidth="1"/>
    <col min="15869" max="15869" width="22.00390625" style="47" hidden="1" customWidth="1"/>
    <col min="15870" max="15870" width="48.140625" style="47" hidden="1" customWidth="1"/>
    <col min="15871" max="15872" width="21.00390625" style="47" hidden="1" customWidth="1"/>
    <col min="15873" max="15873" width="4.8515625" style="47" hidden="1" customWidth="1"/>
    <col min="15874" max="15874" width="3.7109375" style="47" hidden="1" customWidth="1"/>
    <col min="15875" max="15875" width="4.57421875" style="47" hidden="1" customWidth="1"/>
    <col min="15876" max="16122" width="0" style="47" hidden="1" customWidth="1"/>
    <col min="16123" max="16123" width="2.00390625" style="47" hidden="1" customWidth="1"/>
    <col min="16124" max="16124" width="2.421875" style="47" hidden="1" customWidth="1"/>
    <col min="16125" max="16125" width="22.00390625" style="47" hidden="1" customWidth="1"/>
    <col min="16126" max="16126" width="48.140625" style="47" hidden="1" customWidth="1"/>
    <col min="16127" max="16128" width="21.00390625" style="47" hidden="1" customWidth="1"/>
    <col min="16129" max="16129" width="4.8515625" style="47" hidden="1" customWidth="1"/>
    <col min="16130" max="16130" width="3.7109375" style="47" hidden="1" customWidth="1"/>
    <col min="16131" max="16131" width="4.57421875" style="47" hidden="1" customWidth="1"/>
    <col min="16132" max="16383" width="0" style="47" hidden="1" customWidth="1"/>
    <col min="16384" max="16384" width="3.28125" style="47" customWidth="1"/>
  </cols>
  <sheetData>
    <row r="1" spans="1:260" ht="14.4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  <c r="IW1" s="64"/>
      <c r="IX1" s="64"/>
      <c r="IY1" s="64"/>
      <c r="IZ1" s="63"/>
    </row>
    <row r="2" spans="1:260" ht="15" thickBot="1">
      <c r="A2" s="63"/>
      <c r="B2" s="65"/>
      <c r="C2" s="70"/>
      <c r="D2" s="167"/>
      <c r="E2" s="167"/>
      <c r="F2" s="70"/>
      <c r="G2" s="70"/>
      <c r="H2" s="70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  <c r="IU2" s="64"/>
      <c r="IV2" s="64"/>
      <c r="IW2" s="64"/>
      <c r="IX2" s="64"/>
      <c r="IY2" s="64"/>
      <c r="IZ2" s="63"/>
    </row>
    <row r="3" spans="1:260" ht="14.4">
      <c r="A3" s="63"/>
      <c r="B3" s="98"/>
      <c r="C3" s="104"/>
      <c r="D3" s="168" t="s">
        <v>21</v>
      </c>
      <c r="E3" s="168"/>
      <c r="F3" s="104"/>
      <c r="G3" s="104"/>
      <c r="H3" s="105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  <c r="IU3" s="64"/>
      <c r="IV3" s="64"/>
      <c r="IW3" s="64"/>
      <c r="IX3" s="64"/>
      <c r="IY3" s="64"/>
      <c r="IZ3" s="63"/>
    </row>
    <row r="4" spans="1:260" ht="14.4">
      <c r="A4" s="63"/>
      <c r="B4" s="99"/>
      <c r="C4" s="100"/>
      <c r="D4" s="169" t="s">
        <v>43</v>
      </c>
      <c r="E4" s="169"/>
      <c r="F4" s="106"/>
      <c r="G4" s="106"/>
      <c r="H4" s="101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  <c r="IW4" s="64"/>
      <c r="IX4" s="64"/>
      <c r="IY4" s="64"/>
      <c r="IZ4" s="63"/>
    </row>
    <row r="5" spans="1:260" ht="14.4">
      <c r="A5" s="63"/>
      <c r="B5" s="99"/>
      <c r="C5" s="100"/>
      <c r="D5" s="169" t="s">
        <v>90</v>
      </c>
      <c r="E5" s="169"/>
      <c r="F5" s="106"/>
      <c r="G5" s="106"/>
      <c r="H5" s="101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  <c r="IT5" s="64"/>
      <c r="IU5" s="64"/>
      <c r="IV5" s="64"/>
      <c r="IW5" s="64"/>
      <c r="IX5" s="64"/>
      <c r="IY5" s="64"/>
      <c r="IZ5" s="63"/>
    </row>
    <row r="6" spans="1:260" ht="15" thickBot="1">
      <c r="A6" s="63"/>
      <c r="B6" s="107"/>
      <c r="C6" s="102"/>
      <c r="D6" s="169" t="s">
        <v>89</v>
      </c>
      <c r="E6" s="169"/>
      <c r="F6" s="108"/>
      <c r="G6" s="103"/>
      <c r="H6" s="109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  <c r="IW6" s="64"/>
      <c r="IX6" s="64"/>
      <c r="IY6" s="64"/>
      <c r="IZ6" s="63"/>
    </row>
    <row r="7" spans="1:260" ht="15" thickBot="1">
      <c r="A7" s="63"/>
      <c r="B7" s="110"/>
      <c r="C7" s="170" t="s">
        <v>4</v>
      </c>
      <c r="D7" s="170"/>
      <c r="E7" s="111">
        <v>2024</v>
      </c>
      <c r="F7" s="111">
        <v>2023</v>
      </c>
      <c r="G7" s="128"/>
      <c r="H7" s="112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  <c r="IV7" s="64"/>
      <c r="IW7" s="64"/>
      <c r="IX7" s="64"/>
      <c r="IY7" s="64"/>
      <c r="IZ7" s="63"/>
    </row>
    <row r="8" spans="1:260" ht="15" customHeight="1">
      <c r="A8" s="63"/>
      <c r="B8" s="130"/>
      <c r="C8" s="162" t="s">
        <v>44</v>
      </c>
      <c r="D8" s="162"/>
      <c r="E8" s="71"/>
      <c r="F8" s="71"/>
      <c r="G8" s="66"/>
      <c r="H8" s="131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  <c r="IU8" s="64"/>
      <c r="IV8" s="64"/>
      <c r="IW8" s="64"/>
      <c r="IX8" s="64"/>
      <c r="IY8" s="64"/>
      <c r="IZ8" s="63"/>
    </row>
    <row r="9" spans="1:260" ht="14.4">
      <c r="A9" s="63"/>
      <c r="B9" s="132"/>
      <c r="C9" s="164" t="s">
        <v>45</v>
      </c>
      <c r="D9" s="164"/>
      <c r="E9" s="116">
        <f>SUM(E10:E16)</f>
        <v>7339.23</v>
      </c>
      <c r="F9" s="116">
        <v>3880.99</v>
      </c>
      <c r="G9" s="66"/>
      <c r="H9" s="133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  <c r="IW9" s="88"/>
      <c r="IX9" s="64"/>
      <c r="IY9" s="88"/>
      <c r="IZ9" s="63"/>
    </row>
    <row r="10" spans="1:260" ht="14.4">
      <c r="A10" s="63"/>
      <c r="B10" s="134"/>
      <c r="C10" s="163" t="s">
        <v>19</v>
      </c>
      <c r="D10" s="163"/>
      <c r="E10" s="124">
        <v>0</v>
      </c>
      <c r="F10" s="124">
        <v>0</v>
      </c>
      <c r="G10" s="66"/>
      <c r="H10" s="133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  <c r="IW10" s="87"/>
      <c r="IX10" s="64"/>
      <c r="IY10" s="87"/>
      <c r="IZ10" s="63"/>
    </row>
    <row r="11" spans="1:260" ht="15" customHeight="1">
      <c r="A11" s="63"/>
      <c r="B11" s="134"/>
      <c r="C11" s="163" t="s">
        <v>46</v>
      </c>
      <c r="D11" s="163"/>
      <c r="E11" s="124">
        <v>0</v>
      </c>
      <c r="F11" s="124">
        <v>0</v>
      </c>
      <c r="G11" s="66"/>
      <c r="H11" s="133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  <c r="IW11" s="87"/>
      <c r="IX11" s="64"/>
      <c r="IY11" s="87"/>
      <c r="IZ11" s="63"/>
    </row>
    <row r="12" spans="1:260" ht="15" customHeight="1">
      <c r="A12" s="63"/>
      <c r="B12" s="134"/>
      <c r="C12" s="163" t="s">
        <v>47</v>
      </c>
      <c r="D12" s="163"/>
      <c r="E12" s="124">
        <v>0</v>
      </c>
      <c r="F12" s="124">
        <v>0</v>
      </c>
      <c r="G12" s="66"/>
      <c r="H12" s="133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87"/>
      <c r="IX12" s="64"/>
      <c r="IY12" s="87"/>
      <c r="IZ12" s="63"/>
    </row>
    <row r="13" spans="1:260" ht="14.4">
      <c r="A13" s="63"/>
      <c r="B13" s="134"/>
      <c r="C13" s="163" t="s">
        <v>16</v>
      </c>
      <c r="D13" s="163"/>
      <c r="E13" s="124">
        <v>0</v>
      </c>
      <c r="F13" s="124">
        <v>0</v>
      </c>
      <c r="G13" s="66"/>
      <c r="H13" s="133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87"/>
      <c r="IX13" s="64"/>
      <c r="IY13" s="87"/>
      <c r="IZ13" s="63"/>
    </row>
    <row r="14" spans="1:260" ht="14.4">
      <c r="A14" s="63"/>
      <c r="B14" s="134"/>
      <c r="C14" s="163" t="s">
        <v>83</v>
      </c>
      <c r="D14" s="163"/>
      <c r="E14" s="124">
        <v>7339.23</v>
      </c>
      <c r="F14" s="124">
        <v>3880.99</v>
      </c>
      <c r="G14" s="66"/>
      <c r="H14" s="133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87"/>
      <c r="IX14" s="64"/>
      <c r="IY14" s="87"/>
      <c r="IZ14" s="63"/>
    </row>
    <row r="15" spans="1:260" ht="14.4">
      <c r="A15" s="63"/>
      <c r="B15" s="134"/>
      <c r="C15" s="163" t="s">
        <v>84</v>
      </c>
      <c r="D15" s="163"/>
      <c r="E15" s="124">
        <v>0</v>
      </c>
      <c r="F15" s="124">
        <v>0</v>
      </c>
      <c r="G15" s="66"/>
      <c r="H15" s="133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87"/>
      <c r="IX15" s="64"/>
      <c r="IY15" s="87"/>
      <c r="IZ15" s="63"/>
    </row>
    <row r="16" spans="1:260" ht="15" customHeight="1">
      <c r="A16" s="63"/>
      <c r="B16" s="134"/>
      <c r="C16" s="163" t="s">
        <v>14</v>
      </c>
      <c r="D16" s="163"/>
      <c r="E16" s="124">
        <v>0</v>
      </c>
      <c r="F16" s="124">
        <v>0</v>
      </c>
      <c r="G16" s="66"/>
      <c r="H16" s="133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87"/>
      <c r="IX16" s="89"/>
      <c r="IY16" s="87"/>
      <c r="IZ16" s="63"/>
    </row>
    <row r="17" spans="1:260" ht="39" customHeight="1">
      <c r="A17" s="63"/>
      <c r="B17" s="132"/>
      <c r="C17" s="164" t="s">
        <v>85</v>
      </c>
      <c r="D17" s="164"/>
      <c r="E17" s="116">
        <f>SUM(E18:E19)</f>
        <v>32557876</v>
      </c>
      <c r="F17" s="116">
        <v>24230625</v>
      </c>
      <c r="G17" s="66"/>
      <c r="H17" s="133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113"/>
      <c r="IX17" s="64"/>
      <c r="IY17" s="88"/>
      <c r="IZ17" s="88"/>
    </row>
    <row r="18" spans="1:260" ht="25.5" customHeight="1">
      <c r="A18" s="63"/>
      <c r="B18" s="134"/>
      <c r="C18" s="163" t="s">
        <v>86</v>
      </c>
      <c r="D18" s="163"/>
      <c r="E18" s="117">
        <v>0</v>
      </c>
      <c r="F18" s="117">
        <v>0</v>
      </c>
      <c r="G18" s="66"/>
      <c r="H18" s="133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90"/>
      <c r="IX18" s="64"/>
      <c r="IY18" s="90"/>
      <c r="IZ18" s="90"/>
    </row>
    <row r="19" spans="1:260" ht="15" customHeight="1">
      <c r="A19" s="63"/>
      <c r="B19" s="134"/>
      <c r="C19" s="163" t="s">
        <v>87</v>
      </c>
      <c r="D19" s="163"/>
      <c r="E19" s="125">
        <v>32557876</v>
      </c>
      <c r="F19" s="125">
        <v>24230625</v>
      </c>
      <c r="G19" s="66"/>
      <c r="H19" s="133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  <c r="IW19" s="97"/>
      <c r="IX19" s="64"/>
      <c r="IY19" s="87"/>
      <c r="IZ19" s="88"/>
    </row>
    <row r="20" spans="1:260" ht="15" customHeight="1">
      <c r="A20" s="63"/>
      <c r="B20" s="134"/>
      <c r="C20" s="164" t="s">
        <v>48</v>
      </c>
      <c r="D20" s="164"/>
      <c r="E20" s="116">
        <f>SUM(E21:E25)</f>
        <v>0</v>
      </c>
      <c r="F20" s="116">
        <v>0</v>
      </c>
      <c r="G20" s="66"/>
      <c r="H20" s="133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  <c r="IW20" s="113"/>
      <c r="IX20" s="89"/>
      <c r="IY20" s="88"/>
      <c r="IZ20" s="88"/>
    </row>
    <row r="21" spans="1:260" ht="14.4">
      <c r="A21" s="63"/>
      <c r="B21" s="134"/>
      <c r="C21" s="163" t="s">
        <v>49</v>
      </c>
      <c r="D21" s="163"/>
      <c r="E21" s="125">
        <v>0</v>
      </c>
      <c r="F21" s="125">
        <v>0</v>
      </c>
      <c r="G21" s="66"/>
      <c r="H21" s="133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  <c r="IW21" s="97"/>
      <c r="IX21" s="64"/>
      <c r="IY21" s="87"/>
      <c r="IZ21" s="88"/>
    </row>
    <row r="22" spans="1:260" ht="15" customHeight="1">
      <c r="A22" s="63"/>
      <c r="B22" s="134"/>
      <c r="C22" s="163" t="s">
        <v>50</v>
      </c>
      <c r="D22" s="163"/>
      <c r="E22" s="124">
        <v>0</v>
      </c>
      <c r="F22" s="124">
        <v>0</v>
      </c>
      <c r="G22" s="66"/>
      <c r="H22" s="133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  <c r="IW22" s="87"/>
      <c r="IX22" s="64"/>
      <c r="IY22" s="87"/>
      <c r="IZ22" s="87"/>
    </row>
    <row r="23" spans="1:260" ht="15" customHeight="1">
      <c r="A23" s="63"/>
      <c r="B23" s="134"/>
      <c r="C23" s="163" t="s">
        <v>51</v>
      </c>
      <c r="D23" s="163"/>
      <c r="E23" s="124">
        <v>0</v>
      </c>
      <c r="F23" s="124">
        <v>0</v>
      </c>
      <c r="G23" s="66"/>
      <c r="H23" s="133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  <c r="IW23" s="87"/>
      <c r="IX23" s="64"/>
      <c r="IY23" s="87"/>
      <c r="IZ23" s="87"/>
    </row>
    <row r="24" spans="1:260" ht="15" customHeight="1">
      <c r="A24" s="63"/>
      <c r="B24" s="134"/>
      <c r="C24" s="163" t="s">
        <v>52</v>
      </c>
      <c r="D24" s="163"/>
      <c r="E24" s="124">
        <v>0</v>
      </c>
      <c r="F24" s="124">
        <v>0</v>
      </c>
      <c r="G24" s="66"/>
      <c r="H24" s="133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  <c r="IW24" s="87"/>
      <c r="IX24" s="64"/>
      <c r="IY24" s="87"/>
      <c r="IZ24" s="87"/>
    </row>
    <row r="25" spans="1:260" ht="15" customHeight="1">
      <c r="A25" s="63"/>
      <c r="B25" s="134"/>
      <c r="C25" s="163" t="s">
        <v>53</v>
      </c>
      <c r="D25" s="163"/>
      <c r="E25" s="125">
        <v>0</v>
      </c>
      <c r="F25" s="125">
        <v>0</v>
      </c>
      <c r="G25" s="66"/>
      <c r="H25" s="133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  <c r="IW25" s="97"/>
      <c r="IX25" s="64"/>
      <c r="IY25" s="87"/>
      <c r="IZ25" s="88"/>
    </row>
    <row r="26" spans="1:260" ht="15" customHeight="1">
      <c r="A26" s="63"/>
      <c r="B26" s="135"/>
      <c r="C26" s="166" t="s">
        <v>54</v>
      </c>
      <c r="D26" s="166"/>
      <c r="E26" s="121">
        <f>E9+E17</f>
        <v>32565215.23</v>
      </c>
      <c r="F26" s="121">
        <v>24234505.99</v>
      </c>
      <c r="G26" s="72"/>
      <c r="H26" s="133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  <c r="IW26" s="114"/>
      <c r="IX26" s="64"/>
      <c r="IY26" s="94"/>
      <c r="IZ26" s="88"/>
    </row>
    <row r="27" spans="1:260" ht="15" customHeight="1">
      <c r="A27" s="63"/>
      <c r="B27" s="136"/>
      <c r="C27" s="162" t="s">
        <v>55</v>
      </c>
      <c r="D27" s="162"/>
      <c r="E27" s="120"/>
      <c r="F27" s="120"/>
      <c r="G27" s="129"/>
      <c r="H27" s="133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  <c r="IW27" s="91"/>
      <c r="IX27" s="64"/>
      <c r="IY27" s="91"/>
      <c r="IZ27" s="91"/>
    </row>
    <row r="28" spans="1:260" ht="15" customHeight="1">
      <c r="A28" s="63"/>
      <c r="B28" s="136"/>
      <c r="C28" s="162" t="s">
        <v>56</v>
      </c>
      <c r="D28" s="162"/>
      <c r="E28" s="116">
        <f>SUM(E29:E31)</f>
        <v>17337491.23</v>
      </c>
      <c r="F28" s="116">
        <v>18985362.66</v>
      </c>
      <c r="G28" s="129"/>
      <c r="H28" s="133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  <c r="IW28" s="113"/>
      <c r="IX28" s="64"/>
      <c r="IY28" s="88"/>
      <c r="IZ28" s="88"/>
    </row>
    <row r="29" spans="1:260" ht="14.4">
      <c r="A29" s="63"/>
      <c r="B29" s="136"/>
      <c r="C29" s="163" t="s">
        <v>57</v>
      </c>
      <c r="D29" s="163"/>
      <c r="E29" s="125">
        <v>13927822.63</v>
      </c>
      <c r="F29" s="125">
        <v>14385928.57</v>
      </c>
      <c r="G29" s="129"/>
      <c r="H29" s="133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  <c r="IT29" s="64"/>
      <c r="IU29" s="64"/>
      <c r="IV29" s="64"/>
      <c r="IW29" s="97"/>
      <c r="IX29" s="91"/>
      <c r="IY29" s="87"/>
      <c r="IZ29" s="88"/>
    </row>
    <row r="30" spans="1:260" ht="14.4">
      <c r="A30" s="63"/>
      <c r="B30" s="136"/>
      <c r="C30" s="163" t="s">
        <v>18</v>
      </c>
      <c r="D30" s="163"/>
      <c r="E30" s="125">
        <v>315397.63</v>
      </c>
      <c r="F30" s="125">
        <v>721721.15</v>
      </c>
      <c r="G30" s="129"/>
      <c r="H30" s="133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  <c r="IU30" s="64"/>
      <c r="IV30" s="64"/>
      <c r="IW30" s="97"/>
      <c r="IX30" s="91"/>
      <c r="IY30" s="87"/>
      <c r="IZ30" s="88"/>
    </row>
    <row r="31" spans="1:260" ht="14.4">
      <c r="A31" s="63"/>
      <c r="B31" s="136"/>
      <c r="C31" s="163" t="s">
        <v>17</v>
      </c>
      <c r="D31" s="163"/>
      <c r="E31" s="125">
        <v>3094270.97</v>
      </c>
      <c r="F31" s="125">
        <v>3877712.94</v>
      </c>
      <c r="G31" s="129"/>
      <c r="H31" s="133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4"/>
      <c r="IS31" s="64"/>
      <c r="IT31" s="64"/>
      <c r="IU31" s="64"/>
      <c r="IV31" s="64"/>
      <c r="IW31" s="97"/>
      <c r="IX31" s="64"/>
      <c r="IY31" s="87"/>
      <c r="IZ31" s="88"/>
    </row>
    <row r="32" spans="1:260" ht="15" customHeight="1">
      <c r="A32" s="63"/>
      <c r="B32" s="136"/>
      <c r="C32" s="162" t="s">
        <v>58</v>
      </c>
      <c r="D32" s="162"/>
      <c r="E32" s="116">
        <v>0</v>
      </c>
      <c r="F32" s="116">
        <v>0</v>
      </c>
      <c r="G32" s="129"/>
      <c r="H32" s="133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  <c r="IR32" s="64"/>
      <c r="IS32" s="64"/>
      <c r="IT32" s="64"/>
      <c r="IU32" s="64"/>
      <c r="IV32" s="64"/>
      <c r="IW32" s="88"/>
      <c r="IX32" s="64"/>
      <c r="IY32" s="88"/>
      <c r="IZ32" s="88"/>
    </row>
    <row r="33" spans="1:260" ht="15" customHeight="1">
      <c r="A33" s="63"/>
      <c r="B33" s="136"/>
      <c r="C33" s="163" t="s">
        <v>15</v>
      </c>
      <c r="D33" s="163"/>
      <c r="E33" s="124">
        <v>0</v>
      </c>
      <c r="F33" s="124">
        <v>0</v>
      </c>
      <c r="G33" s="129"/>
      <c r="H33" s="133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  <c r="IR33" s="64"/>
      <c r="IS33" s="64"/>
      <c r="IT33" s="64"/>
      <c r="IU33" s="64"/>
      <c r="IV33" s="64"/>
      <c r="IW33" s="87"/>
      <c r="IX33" s="64"/>
      <c r="IY33" s="87"/>
      <c r="IZ33" s="87"/>
    </row>
    <row r="34" spans="1:260" ht="15" customHeight="1">
      <c r="A34" s="63"/>
      <c r="B34" s="136"/>
      <c r="C34" s="163" t="s">
        <v>59</v>
      </c>
      <c r="D34" s="163"/>
      <c r="E34" s="124">
        <v>0</v>
      </c>
      <c r="F34" s="124">
        <v>0</v>
      </c>
      <c r="G34" s="129"/>
      <c r="H34" s="133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  <c r="IR34" s="64"/>
      <c r="IS34" s="64"/>
      <c r="IT34" s="64"/>
      <c r="IU34" s="64"/>
      <c r="IV34" s="64"/>
      <c r="IW34" s="87"/>
      <c r="IX34" s="64"/>
      <c r="IY34" s="87"/>
      <c r="IZ34" s="87"/>
    </row>
    <row r="35" spans="1:260" ht="14.4">
      <c r="A35" s="63"/>
      <c r="B35" s="136"/>
      <c r="C35" s="163" t="s">
        <v>60</v>
      </c>
      <c r="D35" s="163"/>
      <c r="E35" s="124">
        <v>0</v>
      </c>
      <c r="F35" s="124">
        <v>0</v>
      </c>
      <c r="G35" s="129"/>
      <c r="H35" s="133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  <c r="IR35" s="64"/>
      <c r="IS35" s="64"/>
      <c r="IT35" s="64"/>
      <c r="IU35" s="64"/>
      <c r="IV35" s="64"/>
      <c r="IW35" s="87"/>
      <c r="IX35" s="89"/>
      <c r="IY35" s="87"/>
      <c r="IZ35" s="87"/>
    </row>
    <row r="36" spans="1:260" ht="14.4">
      <c r="A36" s="63"/>
      <c r="B36" s="136"/>
      <c r="C36" s="163" t="s">
        <v>13</v>
      </c>
      <c r="D36" s="163"/>
      <c r="E36" s="124">
        <v>0</v>
      </c>
      <c r="F36" s="124">
        <v>0</v>
      </c>
      <c r="G36" s="129"/>
      <c r="H36" s="133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  <c r="IR36" s="64"/>
      <c r="IS36" s="64"/>
      <c r="IT36" s="64"/>
      <c r="IU36" s="64"/>
      <c r="IV36" s="64"/>
      <c r="IW36" s="87"/>
      <c r="IX36" s="88"/>
      <c r="IY36" s="87"/>
      <c r="IZ36" s="87"/>
    </row>
    <row r="37" spans="1:260" ht="14.4">
      <c r="A37" s="63"/>
      <c r="B37" s="136"/>
      <c r="C37" s="163" t="s">
        <v>12</v>
      </c>
      <c r="D37" s="163"/>
      <c r="E37" s="124">
        <v>0</v>
      </c>
      <c r="F37" s="124">
        <v>0</v>
      </c>
      <c r="G37" s="129"/>
      <c r="H37" s="133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  <c r="IR37" s="64"/>
      <c r="IS37" s="64"/>
      <c r="IT37" s="64"/>
      <c r="IU37" s="64"/>
      <c r="IV37" s="64"/>
      <c r="IW37" s="87"/>
      <c r="IX37" s="87"/>
      <c r="IY37" s="87"/>
      <c r="IZ37" s="87"/>
    </row>
    <row r="38" spans="1:260" ht="15" customHeight="1">
      <c r="A38" s="63"/>
      <c r="B38" s="136"/>
      <c r="C38" s="163" t="s">
        <v>11</v>
      </c>
      <c r="D38" s="163"/>
      <c r="E38" s="124">
        <v>0</v>
      </c>
      <c r="F38" s="124">
        <v>0</v>
      </c>
      <c r="G38" s="129"/>
      <c r="H38" s="133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  <c r="IR38" s="64"/>
      <c r="IS38" s="64"/>
      <c r="IT38" s="64"/>
      <c r="IU38" s="64"/>
      <c r="IV38" s="64"/>
      <c r="IW38" s="87"/>
      <c r="IX38" s="87"/>
      <c r="IY38" s="87"/>
      <c r="IZ38" s="87"/>
    </row>
    <row r="39" spans="1:260" ht="15" customHeight="1">
      <c r="A39" s="63"/>
      <c r="B39" s="136"/>
      <c r="C39" s="163" t="s">
        <v>10</v>
      </c>
      <c r="D39" s="163"/>
      <c r="E39" s="124">
        <v>0</v>
      </c>
      <c r="F39" s="124">
        <v>0</v>
      </c>
      <c r="G39" s="129"/>
      <c r="H39" s="133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  <c r="IR39" s="64"/>
      <c r="IS39" s="64"/>
      <c r="IT39" s="64"/>
      <c r="IU39" s="64"/>
      <c r="IV39" s="64"/>
      <c r="IW39" s="87"/>
      <c r="IX39" s="87"/>
      <c r="IY39" s="87"/>
      <c r="IZ39" s="87"/>
    </row>
    <row r="40" spans="1:260" ht="14.4">
      <c r="A40" s="63"/>
      <c r="B40" s="136"/>
      <c r="C40" s="163" t="s">
        <v>9</v>
      </c>
      <c r="D40" s="163"/>
      <c r="E40" s="124">
        <v>0</v>
      </c>
      <c r="F40" s="124">
        <v>0</v>
      </c>
      <c r="G40" s="129"/>
      <c r="H40" s="133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  <c r="IL40" s="64"/>
      <c r="IM40" s="64"/>
      <c r="IN40" s="64"/>
      <c r="IO40" s="64"/>
      <c r="IP40" s="64"/>
      <c r="IQ40" s="64"/>
      <c r="IR40" s="64"/>
      <c r="IS40" s="64"/>
      <c r="IT40" s="64"/>
      <c r="IU40" s="64"/>
      <c r="IV40" s="64"/>
      <c r="IW40" s="87"/>
      <c r="IX40" s="87"/>
      <c r="IY40" s="87"/>
      <c r="IZ40" s="87"/>
    </row>
    <row r="41" spans="1:260" ht="14.4">
      <c r="A41" s="63"/>
      <c r="B41" s="136"/>
      <c r="C41" s="163" t="s">
        <v>8</v>
      </c>
      <c r="D41" s="163"/>
      <c r="E41" s="124">
        <v>0</v>
      </c>
      <c r="F41" s="124">
        <v>0</v>
      </c>
      <c r="G41" s="129"/>
      <c r="H41" s="133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  <c r="IR41" s="64"/>
      <c r="IS41" s="64"/>
      <c r="IT41" s="64"/>
      <c r="IU41" s="64"/>
      <c r="IV41" s="64"/>
      <c r="IW41" s="87"/>
      <c r="IX41" s="87"/>
      <c r="IY41" s="87"/>
      <c r="IZ41" s="87"/>
    </row>
    <row r="42" spans="1:260" ht="15" customHeight="1">
      <c r="A42" s="63"/>
      <c r="B42" s="136"/>
      <c r="C42" s="164" t="s">
        <v>7</v>
      </c>
      <c r="D42" s="164"/>
      <c r="E42" s="116">
        <v>0</v>
      </c>
      <c r="F42" s="116">
        <v>0</v>
      </c>
      <c r="G42" s="129"/>
      <c r="H42" s="133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  <c r="IR42" s="64"/>
      <c r="IS42" s="64"/>
      <c r="IT42" s="64"/>
      <c r="IU42" s="64"/>
      <c r="IV42" s="64"/>
      <c r="IW42" s="88"/>
      <c r="IX42" s="87"/>
      <c r="IY42" s="88"/>
      <c r="IZ42" s="88"/>
    </row>
    <row r="43" spans="1:260" ht="14.4">
      <c r="A43" s="63"/>
      <c r="B43" s="136"/>
      <c r="C43" s="163" t="s">
        <v>61</v>
      </c>
      <c r="D43" s="163"/>
      <c r="E43" s="124">
        <v>0</v>
      </c>
      <c r="F43" s="124">
        <v>0</v>
      </c>
      <c r="G43" s="129"/>
      <c r="H43" s="133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  <c r="IL43" s="64"/>
      <c r="IM43" s="64"/>
      <c r="IN43" s="64"/>
      <c r="IO43" s="64"/>
      <c r="IP43" s="64"/>
      <c r="IQ43" s="64"/>
      <c r="IR43" s="64"/>
      <c r="IS43" s="64"/>
      <c r="IT43" s="64"/>
      <c r="IU43" s="64"/>
      <c r="IV43" s="64"/>
      <c r="IW43" s="87"/>
      <c r="IX43" s="87"/>
      <c r="IY43" s="87"/>
      <c r="IZ43" s="87"/>
    </row>
    <row r="44" spans="1:260" ht="14.4">
      <c r="A44" s="63"/>
      <c r="B44" s="136"/>
      <c r="C44" s="163" t="s">
        <v>3</v>
      </c>
      <c r="D44" s="163"/>
      <c r="E44" s="124">
        <v>0</v>
      </c>
      <c r="F44" s="124">
        <v>0</v>
      </c>
      <c r="G44" s="129"/>
      <c r="H44" s="133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  <c r="IK44" s="64"/>
      <c r="IL44" s="64"/>
      <c r="IM44" s="64"/>
      <c r="IN44" s="64"/>
      <c r="IO44" s="64"/>
      <c r="IP44" s="64"/>
      <c r="IQ44" s="64"/>
      <c r="IR44" s="64"/>
      <c r="IS44" s="64"/>
      <c r="IT44" s="64"/>
      <c r="IU44" s="64"/>
      <c r="IV44" s="64"/>
      <c r="IW44" s="87"/>
      <c r="IX44" s="87"/>
      <c r="IY44" s="87"/>
      <c r="IZ44" s="87"/>
    </row>
    <row r="45" spans="1:260" ht="14.4">
      <c r="A45" s="63"/>
      <c r="B45" s="136"/>
      <c r="C45" s="163" t="s">
        <v>6</v>
      </c>
      <c r="D45" s="163"/>
      <c r="E45" s="124">
        <v>0</v>
      </c>
      <c r="F45" s="124">
        <v>0</v>
      </c>
      <c r="G45" s="129"/>
      <c r="H45" s="133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  <c r="IK45" s="64"/>
      <c r="IL45" s="64"/>
      <c r="IM45" s="64"/>
      <c r="IN45" s="64"/>
      <c r="IO45" s="64"/>
      <c r="IP45" s="64"/>
      <c r="IQ45" s="64"/>
      <c r="IR45" s="64"/>
      <c r="IS45" s="64"/>
      <c r="IT45" s="64"/>
      <c r="IU45" s="64"/>
      <c r="IV45" s="64"/>
      <c r="IW45" s="87"/>
      <c r="IX45" s="87"/>
      <c r="IY45" s="87"/>
      <c r="IZ45" s="87"/>
    </row>
    <row r="46" spans="1:260" ht="15" customHeight="1">
      <c r="A46" s="63"/>
      <c r="B46" s="136"/>
      <c r="C46" s="162" t="s">
        <v>62</v>
      </c>
      <c r="D46" s="162"/>
      <c r="E46" s="118">
        <v>0</v>
      </c>
      <c r="F46" s="118">
        <v>0</v>
      </c>
      <c r="G46" s="129"/>
      <c r="H46" s="133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  <c r="IH46" s="64"/>
      <c r="II46" s="64"/>
      <c r="IJ46" s="64"/>
      <c r="IK46" s="64"/>
      <c r="IL46" s="64"/>
      <c r="IM46" s="64"/>
      <c r="IN46" s="64"/>
      <c r="IO46" s="64"/>
      <c r="IP46" s="64"/>
      <c r="IQ46" s="64"/>
      <c r="IR46" s="64"/>
      <c r="IS46" s="64"/>
      <c r="IT46" s="64"/>
      <c r="IU46" s="64"/>
      <c r="IV46" s="64"/>
      <c r="IW46" s="92"/>
      <c r="IX46" s="89"/>
      <c r="IY46" s="92"/>
      <c r="IZ46" s="92"/>
    </row>
    <row r="47" spans="1:260" ht="15" customHeight="1">
      <c r="A47" s="63"/>
      <c r="B47" s="136"/>
      <c r="C47" s="163" t="s">
        <v>63</v>
      </c>
      <c r="D47" s="163"/>
      <c r="E47" s="124">
        <v>0</v>
      </c>
      <c r="F47" s="124">
        <v>0</v>
      </c>
      <c r="G47" s="129"/>
      <c r="H47" s="133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  <c r="IL47" s="64"/>
      <c r="IM47" s="64"/>
      <c r="IN47" s="64"/>
      <c r="IO47" s="64"/>
      <c r="IP47" s="64"/>
      <c r="IQ47" s="64"/>
      <c r="IR47" s="64"/>
      <c r="IS47" s="64"/>
      <c r="IT47" s="64"/>
      <c r="IU47" s="64"/>
      <c r="IV47" s="64"/>
      <c r="IW47" s="87"/>
      <c r="IX47" s="88"/>
      <c r="IY47" s="87"/>
      <c r="IZ47" s="87"/>
    </row>
    <row r="48" spans="1:260" ht="15" customHeight="1">
      <c r="A48" s="63"/>
      <c r="B48" s="136"/>
      <c r="C48" s="163" t="s">
        <v>64</v>
      </c>
      <c r="D48" s="163"/>
      <c r="E48" s="124">
        <v>0</v>
      </c>
      <c r="F48" s="124">
        <v>0</v>
      </c>
      <c r="G48" s="129"/>
      <c r="H48" s="133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  <c r="IJ48" s="64"/>
      <c r="IK48" s="64"/>
      <c r="IL48" s="64"/>
      <c r="IM48" s="64"/>
      <c r="IN48" s="64"/>
      <c r="IO48" s="64"/>
      <c r="IP48" s="64"/>
      <c r="IQ48" s="64"/>
      <c r="IR48" s="64"/>
      <c r="IS48" s="64"/>
      <c r="IT48" s="64"/>
      <c r="IU48" s="64"/>
      <c r="IV48" s="64"/>
      <c r="IW48" s="87"/>
      <c r="IX48" s="87"/>
      <c r="IY48" s="87"/>
      <c r="IZ48" s="87"/>
    </row>
    <row r="49" spans="1:260" ht="15" customHeight="1">
      <c r="A49" s="63"/>
      <c r="B49" s="136"/>
      <c r="C49" s="163" t="s">
        <v>65</v>
      </c>
      <c r="D49" s="163"/>
      <c r="E49" s="124">
        <v>0</v>
      </c>
      <c r="F49" s="124">
        <v>0</v>
      </c>
      <c r="G49" s="66"/>
      <c r="H49" s="133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  <c r="IR49" s="64"/>
      <c r="IS49" s="64"/>
      <c r="IT49" s="64"/>
      <c r="IU49" s="64"/>
      <c r="IV49" s="64"/>
      <c r="IW49" s="87"/>
      <c r="IX49" s="87"/>
      <c r="IY49" s="87"/>
      <c r="IZ49" s="87"/>
    </row>
    <row r="50" spans="1:260" ht="14.4">
      <c r="A50" s="63"/>
      <c r="B50" s="136"/>
      <c r="C50" s="163" t="s">
        <v>66</v>
      </c>
      <c r="D50" s="163"/>
      <c r="E50" s="124">
        <v>0</v>
      </c>
      <c r="F50" s="124">
        <v>0</v>
      </c>
      <c r="G50" s="66"/>
      <c r="H50" s="133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  <c r="IR50" s="64"/>
      <c r="IS50" s="64"/>
      <c r="IT50" s="64"/>
      <c r="IU50" s="64"/>
      <c r="IV50" s="64"/>
      <c r="IW50" s="87"/>
      <c r="IX50" s="87"/>
      <c r="IY50" s="87"/>
      <c r="IZ50" s="87"/>
    </row>
    <row r="51" spans="1:260" ht="14.4">
      <c r="A51" s="63"/>
      <c r="B51" s="136"/>
      <c r="C51" s="163" t="s">
        <v>67</v>
      </c>
      <c r="D51" s="163"/>
      <c r="E51" s="124">
        <v>0</v>
      </c>
      <c r="F51" s="124">
        <v>0</v>
      </c>
      <c r="G51" s="66"/>
      <c r="H51" s="133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  <c r="IR51" s="64"/>
      <c r="IS51" s="64"/>
      <c r="IT51" s="64"/>
      <c r="IU51" s="64"/>
      <c r="IV51" s="64"/>
      <c r="IW51" s="87"/>
      <c r="IX51" s="89"/>
      <c r="IY51" s="87"/>
      <c r="IZ51" s="87"/>
    </row>
    <row r="52" spans="1:260" ht="15" customHeight="1">
      <c r="A52" s="63"/>
      <c r="B52" s="136"/>
      <c r="C52" s="164" t="s">
        <v>68</v>
      </c>
      <c r="D52" s="164"/>
      <c r="E52" s="123">
        <f>SUM(E53:E56)</f>
        <v>397816.34</v>
      </c>
      <c r="F52" s="123">
        <v>395638.53</v>
      </c>
      <c r="G52" s="66"/>
      <c r="H52" s="133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  <c r="IR52" s="64"/>
      <c r="IS52" s="64"/>
      <c r="IT52" s="64"/>
      <c r="IU52" s="64"/>
      <c r="IV52" s="64"/>
      <c r="IW52" s="96"/>
      <c r="IX52" s="92"/>
      <c r="IY52" s="92"/>
      <c r="IZ52" s="88"/>
    </row>
    <row r="53" spans="1:260" ht="15" customHeight="1">
      <c r="A53" s="63"/>
      <c r="B53" s="136"/>
      <c r="C53" s="163" t="s">
        <v>69</v>
      </c>
      <c r="D53" s="163"/>
      <c r="E53" s="125">
        <v>397816.34</v>
      </c>
      <c r="F53" s="125">
        <v>395638.53</v>
      </c>
      <c r="G53" s="66"/>
      <c r="H53" s="133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  <c r="IR53" s="64"/>
      <c r="IS53" s="64"/>
      <c r="IT53" s="64"/>
      <c r="IU53" s="64"/>
      <c r="IV53" s="64"/>
      <c r="IW53" s="97"/>
      <c r="IX53" s="87"/>
      <c r="IY53" s="87"/>
      <c r="IZ53" s="88"/>
    </row>
    <row r="54" spans="1:260" ht="14.4">
      <c r="A54" s="63"/>
      <c r="B54" s="136"/>
      <c r="C54" s="163" t="s">
        <v>70</v>
      </c>
      <c r="D54" s="163"/>
      <c r="E54" s="125">
        <v>0</v>
      </c>
      <c r="F54" s="125">
        <v>0</v>
      </c>
      <c r="G54" s="66"/>
      <c r="H54" s="133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  <c r="IR54" s="64"/>
      <c r="IS54" s="64"/>
      <c r="IT54" s="64"/>
      <c r="IU54" s="64"/>
      <c r="IV54" s="64"/>
      <c r="IW54" s="97"/>
      <c r="IX54" s="87"/>
      <c r="IY54" s="87"/>
      <c r="IZ54" s="88"/>
    </row>
    <row r="55" spans="1:260" ht="15" customHeight="1">
      <c r="A55" s="63"/>
      <c r="B55" s="136"/>
      <c r="C55" s="163" t="s">
        <v>71</v>
      </c>
      <c r="D55" s="163"/>
      <c r="E55" s="125">
        <v>0</v>
      </c>
      <c r="F55" s="125">
        <v>0</v>
      </c>
      <c r="G55" s="66"/>
      <c r="H55" s="133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  <c r="HH55" s="64"/>
      <c r="HI55" s="64"/>
      <c r="HJ55" s="64"/>
      <c r="HK55" s="64"/>
      <c r="HL55" s="64"/>
      <c r="HM55" s="64"/>
      <c r="HN55" s="64"/>
      <c r="HO55" s="64"/>
      <c r="HP55" s="64"/>
      <c r="HQ55" s="64"/>
      <c r="HR55" s="64"/>
      <c r="HS55" s="64"/>
      <c r="HT55" s="64"/>
      <c r="HU55" s="64"/>
      <c r="HV55" s="64"/>
      <c r="HW55" s="64"/>
      <c r="HX55" s="64"/>
      <c r="HY55" s="64"/>
      <c r="HZ55" s="64"/>
      <c r="IA55" s="64"/>
      <c r="IB55" s="64"/>
      <c r="IC55" s="64"/>
      <c r="ID55" s="64"/>
      <c r="IE55" s="64"/>
      <c r="IF55" s="64"/>
      <c r="IG55" s="64"/>
      <c r="IH55" s="64"/>
      <c r="II55" s="64"/>
      <c r="IJ55" s="64"/>
      <c r="IK55" s="64"/>
      <c r="IL55" s="64"/>
      <c r="IM55" s="64"/>
      <c r="IN55" s="64"/>
      <c r="IO55" s="64"/>
      <c r="IP55" s="64"/>
      <c r="IQ55" s="64"/>
      <c r="IR55" s="64"/>
      <c r="IS55" s="64"/>
      <c r="IT55" s="64"/>
      <c r="IU55" s="64"/>
      <c r="IV55" s="64"/>
      <c r="IW55" s="97"/>
      <c r="IX55" s="87"/>
      <c r="IY55" s="87"/>
      <c r="IZ55" s="88"/>
    </row>
    <row r="56" spans="1:260" ht="14.4">
      <c r="A56" s="63"/>
      <c r="B56" s="136"/>
      <c r="C56" s="163" t="s">
        <v>72</v>
      </c>
      <c r="D56" s="163"/>
      <c r="E56" s="125">
        <v>0</v>
      </c>
      <c r="F56" s="125">
        <v>0</v>
      </c>
      <c r="G56" s="66"/>
      <c r="H56" s="133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4"/>
      <c r="HE56" s="64"/>
      <c r="HF56" s="64"/>
      <c r="HG56" s="64"/>
      <c r="HH56" s="64"/>
      <c r="HI56" s="64"/>
      <c r="HJ56" s="64"/>
      <c r="HK56" s="64"/>
      <c r="HL56" s="64"/>
      <c r="HM56" s="64"/>
      <c r="HN56" s="64"/>
      <c r="HO56" s="64"/>
      <c r="HP56" s="64"/>
      <c r="HQ56" s="64"/>
      <c r="HR56" s="64"/>
      <c r="HS56" s="64"/>
      <c r="HT56" s="64"/>
      <c r="HU56" s="64"/>
      <c r="HV56" s="64"/>
      <c r="HW56" s="64"/>
      <c r="HX56" s="64"/>
      <c r="HY56" s="64"/>
      <c r="HZ56" s="64"/>
      <c r="IA56" s="64"/>
      <c r="IB56" s="64"/>
      <c r="IC56" s="64"/>
      <c r="ID56" s="64"/>
      <c r="IE56" s="64"/>
      <c r="IF56" s="64"/>
      <c r="IG56" s="64"/>
      <c r="IH56" s="64"/>
      <c r="II56" s="64"/>
      <c r="IJ56" s="64"/>
      <c r="IK56" s="64"/>
      <c r="IL56" s="64"/>
      <c r="IM56" s="64"/>
      <c r="IN56" s="64"/>
      <c r="IO56" s="64"/>
      <c r="IP56" s="64"/>
      <c r="IQ56" s="64"/>
      <c r="IR56" s="64"/>
      <c r="IS56" s="64"/>
      <c r="IT56" s="64"/>
      <c r="IU56" s="64"/>
      <c r="IV56" s="64"/>
      <c r="IW56" s="97"/>
      <c r="IX56" s="89"/>
      <c r="IY56" s="87"/>
      <c r="IZ56" s="88"/>
    </row>
    <row r="57" spans="1:260" ht="14.4">
      <c r="A57" s="63"/>
      <c r="B57" s="136"/>
      <c r="C57" s="127"/>
      <c r="D57" s="67"/>
      <c r="E57" s="125"/>
      <c r="F57" s="125"/>
      <c r="G57" s="66"/>
      <c r="H57" s="133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64"/>
      <c r="FX57" s="64"/>
      <c r="FY57" s="64"/>
      <c r="FZ57" s="64"/>
      <c r="GA57" s="64"/>
      <c r="GB57" s="64"/>
      <c r="GC57" s="64"/>
      <c r="GD57" s="64"/>
      <c r="GE57" s="64"/>
      <c r="GF57" s="64"/>
      <c r="GG57" s="64"/>
      <c r="GH57" s="64"/>
      <c r="GI57" s="64"/>
      <c r="GJ57" s="64"/>
      <c r="GK57" s="64"/>
      <c r="GL57" s="64"/>
      <c r="GM57" s="64"/>
      <c r="GN57" s="64"/>
      <c r="GO57" s="64"/>
      <c r="GP57" s="64"/>
      <c r="GQ57" s="64"/>
      <c r="GR57" s="64"/>
      <c r="GS57" s="64"/>
      <c r="GT57" s="64"/>
      <c r="GU57" s="64"/>
      <c r="GV57" s="64"/>
      <c r="GW57" s="64"/>
      <c r="GX57" s="64"/>
      <c r="GY57" s="64"/>
      <c r="GZ57" s="64"/>
      <c r="HA57" s="64"/>
      <c r="HB57" s="64"/>
      <c r="HC57" s="64"/>
      <c r="HD57" s="64"/>
      <c r="HE57" s="64"/>
      <c r="HF57" s="64"/>
      <c r="HG57" s="64"/>
      <c r="HH57" s="64"/>
      <c r="HI57" s="64"/>
      <c r="HJ57" s="64"/>
      <c r="HK57" s="64"/>
      <c r="HL57" s="64"/>
      <c r="HM57" s="64"/>
      <c r="HN57" s="64"/>
      <c r="HO57" s="64"/>
      <c r="HP57" s="64"/>
      <c r="HQ57" s="64"/>
      <c r="HR57" s="64"/>
      <c r="HS57" s="64"/>
      <c r="HT57" s="64"/>
      <c r="HU57" s="64"/>
      <c r="HV57" s="64"/>
      <c r="HW57" s="64"/>
      <c r="HX57" s="64"/>
      <c r="HY57" s="64"/>
      <c r="HZ57" s="64"/>
      <c r="IA57" s="64"/>
      <c r="IB57" s="64"/>
      <c r="IC57" s="64"/>
      <c r="ID57" s="64"/>
      <c r="IE57" s="64"/>
      <c r="IF57" s="64"/>
      <c r="IG57" s="64"/>
      <c r="IH57" s="64"/>
      <c r="II57" s="64"/>
      <c r="IJ57" s="64"/>
      <c r="IK57" s="64"/>
      <c r="IL57" s="64"/>
      <c r="IM57" s="64"/>
      <c r="IN57" s="64"/>
      <c r="IO57" s="64"/>
      <c r="IP57" s="64"/>
      <c r="IQ57" s="64"/>
      <c r="IR57" s="64"/>
      <c r="IS57" s="64"/>
      <c r="IT57" s="64"/>
      <c r="IU57" s="64"/>
      <c r="IV57" s="64"/>
      <c r="IW57" s="97"/>
      <c r="IX57" s="64"/>
      <c r="IY57" s="89"/>
      <c r="IZ57" s="88"/>
    </row>
    <row r="58" spans="1:260" ht="14.4">
      <c r="A58" s="63"/>
      <c r="B58" s="136"/>
      <c r="C58" s="164" t="s">
        <v>73</v>
      </c>
      <c r="D58" s="164"/>
      <c r="E58" s="116">
        <v>0</v>
      </c>
      <c r="F58" s="116">
        <v>0</v>
      </c>
      <c r="G58" s="66"/>
      <c r="H58" s="133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4"/>
      <c r="FF58" s="64"/>
      <c r="FG58" s="64"/>
      <c r="FH58" s="64"/>
      <c r="FI58" s="64"/>
      <c r="FJ58" s="64"/>
      <c r="FK58" s="64"/>
      <c r="FL58" s="64"/>
      <c r="FM58" s="64"/>
      <c r="FN58" s="64"/>
      <c r="FO58" s="64"/>
      <c r="FP58" s="64"/>
      <c r="FQ58" s="64"/>
      <c r="FR58" s="64"/>
      <c r="FS58" s="64"/>
      <c r="FT58" s="64"/>
      <c r="FU58" s="64"/>
      <c r="FV58" s="64"/>
      <c r="FW58" s="64"/>
      <c r="FX58" s="64"/>
      <c r="FY58" s="64"/>
      <c r="FZ58" s="64"/>
      <c r="GA58" s="64"/>
      <c r="GB58" s="64"/>
      <c r="GC58" s="64"/>
      <c r="GD58" s="64"/>
      <c r="GE58" s="64"/>
      <c r="GF58" s="64"/>
      <c r="GG58" s="64"/>
      <c r="GH58" s="64"/>
      <c r="GI58" s="64"/>
      <c r="GJ58" s="64"/>
      <c r="GK58" s="64"/>
      <c r="GL58" s="64"/>
      <c r="GM58" s="64"/>
      <c r="GN58" s="64"/>
      <c r="GO58" s="64"/>
      <c r="GP58" s="64"/>
      <c r="GQ58" s="64"/>
      <c r="GR58" s="64"/>
      <c r="GS58" s="64"/>
      <c r="GT58" s="64"/>
      <c r="GU58" s="64"/>
      <c r="GV58" s="64"/>
      <c r="GW58" s="64"/>
      <c r="GX58" s="64"/>
      <c r="GY58" s="64"/>
      <c r="GZ58" s="64"/>
      <c r="HA58" s="64"/>
      <c r="HB58" s="64"/>
      <c r="HC58" s="64"/>
      <c r="HD58" s="64"/>
      <c r="HE58" s="64"/>
      <c r="HF58" s="64"/>
      <c r="HG58" s="64"/>
      <c r="HH58" s="64"/>
      <c r="HI58" s="64"/>
      <c r="HJ58" s="64"/>
      <c r="HK58" s="64"/>
      <c r="HL58" s="64"/>
      <c r="HM58" s="64"/>
      <c r="HN58" s="64"/>
      <c r="HO58" s="64"/>
      <c r="HP58" s="64"/>
      <c r="HQ58" s="64"/>
      <c r="HR58" s="64"/>
      <c r="HS58" s="64"/>
      <c r="HT58" s="64"/>
      <c r="HU58" s="64"/>
      <c r="HV58" s="64"/>
      <c r="HW58" s="64"/>
      <c r="HX58" s="64"/>
      <c r="HY58" s="64"/>
      <c r="HZ58" s="64"/>
      <c r="IA58" s="64"/>
      <c r="IB58" s="64"/>
      <c r="IC58" s="64"/>
      <c r="ID58" s="64"/>
      <c r="IE58" s="64"/>
      <c r="IF58" s="64"/>
      <c r="IG58" s="64"/>
      <c r="IH58" s="64"/>
      <c r="II58" s="64"/>
      <c r="IJ58" s="64"/>
      <c r="IK58" s="64"/>
      <c r="IL58" s="64"/>
      <c r="IM58" s="64"/>
      <c r="IN58" s="64"/>
      <c r="IO58" s="64"/>
      <c r="IP58" s="64"/>
      <c r="IQ58" s="64"/>
      <c r="IR58" s="64"/>
      <c r="IS58" s="64"/>
      <c r="IT58" s="64"/>
      <c r="IU58" s="64"/>
      <c r="IV58" s="64"/>
      <c r="IW58" s="97"/>
      <c r="IX58" s="64"/>
      <c r="IY58" s="92"/>
      <c r="IZ58" s="88"/>
    </row>
    <row r="59" spans="1:260" ht="15" customHeight="1">
      <c r="A59" s="63"/>
      <c r="B59" s="136"/>
      <c r="C59" s="163" t="s">
        <v>74</v>
      </c>
      <c r="D59" s="163"/>
      <c r="E59" s="125">
        <v>0</v>
      </c>
      <c r="F59" s="125">
        <v>0</v>
      </c>
      <c r="G59" s="66"/>
      <c r="H59" s="133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4"/>
      <c r="FK59" s="64"/>
      <c r="FL59" s="64"/>
      <c r="FM59" s="64"/>
      <c r="FN59" s="64"/>
      <c r="FO59" s="64"/>
      <c r="FP59" s="64"/>
      <c r="FQ59" s="64"/>
      <c r="FR59" s="64"/>
      <c r="FS59" s="64"/>
      <c r="FT59" s="64"/>
      <c r="FU59" s="64"/>
      <c r="FV59" s="64"/>
      <c r="FW59" s="64"/>
      <c r="FX59" s="64"/>
      <c r="FY59" s="64"/>
      <c r="FZ59" s="64"/>
      <c r="GA59" s="64"/>
      <c r="GB59" s="64"/>
      <c r="GC59" s="64"/>
      <c r="GD59" s="64"/>
      <c r="GE59" s="64"/>
      <c r="GF59" s="64"/>
      <c r="GG59" s="64"/>
      <c r="GH59" s="64"/>
      <c r="GI59" s="64"/>
      <c r="GJ59" s="64"/>
      <c r="GK59" s="64"/>
      <c r="GL59" s="64"/>
      <c r="GM59" s="64"/>
      <c r="GN59" s="64"/>
      <c r="GO59" s="64"/>
      <c r="GP59" s="64"/>
      <c r="GQ59" s="64"/>
      <c r="GR59" s="64"/>
      <c r="GS59" s="64"/>
      <c r="GT59" s="64"/>
      <c r="GU59" s="64"/>
      <c r="GV59" s="64"/>
      <c r="GW59" s="64"/>
      <c r="GX59" s="64"/>
      <c r="GY59" s="64"/>
      <c r="GZ59" s="64"/>
      <c r="HA59" s="64"/>
      <c r="HB59" s="64"/>
      <c r="HC59" s="64"/>
      <c r="HD59" s="64"/>
      <c r="HE59" s="64"/>
      <c r="HF59" s="64"/>
      <c r="HG59" s="64"/>
      <c r="HH59" s="64"/>
      <c r="HI59" s="64"/>
      <c r="HJ59" s="64"/>
      <c r="HK59" s="64"/>
      <c r="HL59" s="64"/>
      <c r="HM59" s="64"/>
      <c r="HN59" s="64"/>
      <c r="HO59" s="64"/>
      <c r="HP59" s="64"/>
      <c r="HQ59" s="64"/>
      <c r="HR59" s="64"/>
      <c r="HS59" s="64"/>
      <c r="HT59" s="64"/>
      <c r="HU59" s="64"/>
      <c r="HV59" s="64"/>
      <c r="HW59" s="64"/>
      <c r="HX59" s="64"/>
      <c r="HY59" s="64"/>
      <c r="HZ59" s="64"/>
      <c r="IA59" s="64"/>
      <c r="IB59" s="64"/>
      <c r="IC59" s="64"/>
      <c r="ID59" s="64"/>
      <c r="IE59" s="64"/>
      <c r="IF59" s="64"/>
      <c r="IG59" s="64"/>
      <c r="IH59" s="64"/>
      <c r="II59" s="64"/>
      <c r="IJ59" s="64"/>
      <c r="IK59" s="64"/>
      <c r="IL59" s="64"/>
      <c r="IM59" s="64"/>
      <c r="IN59" s="64"/>
      <c r="IO59" s="64"/>
      <c r="IP59" s="64"/>
      <c r="IQ59" s="64"/>
      <c r="IR59" s="64"/>
      <c r="IS59" s="64"/>
      <c r="IT59" s="64"/>
      <c r="IU59" s="64"/>
      <c r="IV59" s="64"/>
      <c r="IW59" s="97"/>
      <c r="IX59" s="64"/>
      <c r="IY59" s="87"/>
      <c r="IZ59" s="88"/>
    </row>
    <row r="60" spans="1:260" ht="14.4">
      <c r="A60" s="63"/>
      <c r="B60" s="136"/>
      <c r="C60" s="127"/>
      <c r="D60" s="67"/>
      <c r="E60" s="125"/>
      <c r="F60" s="125"/>
      <c r="G60" s="66"/>
      <c r="H60" s="133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4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  <c r="GF60" s="64"/>
      <c r="GG60" s="64"/>
      <c r="GH60" s="64"/>
      <c r="GI60" s="64"/>
      <c r="GJ60" s="64"/>
      <c r="GK60" s="64"/>
      <c r="GL60" s="64"/>
      <c r="GM60" s="64"/>
      <c r="GN60" s="64"/>
      <c r="GO60" s="64"/>
      <c r="GP60" s="64"/>
      <c r="GQ60" s="64"/>
      <c r="GR60" s="64"/>
      <c r="GS60" s="64"/>
      <c r="GT60" s="64"/>
      <c r="GU60" s="64"/>
      <c r="GV60" s="64"/>
      <c r="GW60" s="64"/>
      <c r="GX60" s="64"/>
      <c r="GY60" s="64"/>
      <c r="GZ60" s="64"/>
      <c r="HA60" s="64"/>
      <c r="HB60" s="64"/>
      <c r="HC60" s="64"/>
      <c r="HD60" s="64"/>
      <c r="HE60" s="64"/>
      <c r="HF60" s="64"/>
      <c r="HG60" s="64"/>
      <c r="HH60" s="64"/>
      <c r="HI60" s="64"/>
      <c r="HJ60" s="64"/>
      <c r="HK60" s="64"/>
      <c r="HL60" s="64"/>
      <c r="HM60" s="64"/>
      <c r="HN60" s="64"/>
      <c r="HO60" s="64"/>
      <c r="HP60" s="64"/>
      <c r="HQ60" s="64"/>
      <c r="HR60" s="64"/>
      <c r="HS60" s="64"/>
      <c r="HT60" s="64"/>
      <c r="HU60" s="64"/>
      <c r="HV60" s="64"/>
      <c r="HW60" s="64"/>
      <c r="HX60" s="64"/>
      <c r="HY60" s="64"/>
      <c r="HZ60" s="64"/>
      <c r="IA60" s="64"/>
      <c r="IB60" s="64"/>
      <c r="IC60" s="64"/>
      <c r="ID60" s="64"/>
      <c r="IE60" s="64"/>
      <c r="IF60" s="64"/>
      <c r="IG60" s="64"/>
      <c r="IH60" s="64"/>
      <c r="II60" s="64"/>
      <c r="IJ60" s="64"/>
      <c r="IK60" s="64"/>
      <c r="IL60" s="64"/>
      <c r="IM60" s="64"/>
      <c r="IN60" s="64"/>
      <c r="IO60" s="64"/>
      <c r="IP60" s="64"/>
      <c r="IQ60" s="64"/>
      <c r="IR60" s="64"/>
      <c r="IS60" s="64"/>
      <c r="IT60" s="64"/>
      <c r="IU60" s="64"/>
      <c r="IV60" s="64"/>
      <c r="IW60" s="97"/>
      <c r="IX60" s="64"/>
      <c r="IY60" s="89"/>
      <c r="IZ60" s="88"/>
    </row>
    <row r="61" spans="1:260" ht="15" customHeight="1">
      <c r="A61" s="63"/>
      <c r="B61" s="136"/>
      <c r="C61" s="166" t="s">
        <v>75</v>
      </c>
      <c r="D61" s="166"/>
      <c r="E61" s="122">
        <f>E28+E52</f>
        <v>17735307.57</v>
      </c>
      <c r="F61" s="122">
        <v>19381001.19</v>
      </c>
      <c r="G61" s="66"/>
      <c r="H61" s="133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4"/>
      <c r="FH61" s="64"/>
      <c r="FI61" s="64"/>
      <c r="FJ61" s="64"/>
      <c r="FK61" s="64"/>
      <c r="FL61" s="64"/>
      <c r="FM61" s="64"/>
      <c r="FN61" s="64"/>
      <c r="FO61" s="64"/>
      <c r="FP61" s="64"/>
      <c r="FQ61" s="64"/>
      <c r="FR61" s="64"/>
      <c r="FS61" s="64"/>
      <c r="FT61" s="64"/>
      <c r="FU61" s="64"/>
      <c r="FV61" s="64"/>
      <c r="FW61" s="64"/>
      <c r="FX61" s="64"/>
      <c r="FY61" s="64"/>
      <c r="FZ61" s="64"/>
      <c r="GA61" s="64"/>
      <c r="GB61" s="64"/>
      <c r="GC61" s="64"/>
      <c r="GD61" s="64"/>
      <c r="GE61" s="64"/>
      <c r="GF61" s="64"/>
      <c r="GG61" s="64"/>
      <c r="GH61" s="64"/>
      <c r="GI61" s="64"/>
      <c r="GJ61" s="64"/>
      <c r="GK61" s="64"/>
      <c r="GL61" s="64"/>
      <c r="GM61" s="64"/>
      <c r="GN61" s="64"/>
      <c r="GO61" s="64"/>
      <c r="GP61" s="64"/>
      <c r="GQ61" s="64"/>
      <c r="GR61" s="64"/>
      <c r="GS61" s="64"/>
      <c r="GT61" s="64"/>
      <c r="GU61" s="64"/>
      <c r="GV61" s="64"/>
      <c r="GW61" s="64"/>
      <c r="GX61" s="64"/>
      <c r="GY61" s="64"/>
      <c r="GZ61" s="64"/>
      <c r="HA61" s="64"/>
      <c r="HB61" s="64"/>
      <c r="HC61" s="64"/>
      <c r="HD61" s="64"/>
      <c r="HE61" s="64"/>
      <c r="HF61" s="64"/>
      <c r="HG61" s="64"/>
      <c r="HH61" s="64"/>
      <c r="HI61" s="64"/>
      <c r="HJ61" s="64"/>
      <c r="HK61" s="64"/>
      <c r="HL61" s="64"/>
      <c r="HM61" s="64"/>
      <c r="HN61" s="64"/>
      <c r="HO61" s="64"/>
      <c r="HP61" s="64"/>
      <c r="HQ61" s="64"/>
      <c r="HR61" s="64"/>
      <c r="HS61" s="64"/>
      <c r="HT61" s="64"/>
      <c r="HU61" s="64"/>
      <c r="HV61" s="64"/>
      <c r="HW61" s="64"/>
      <c r="HX61" s="64"/>
      <c r="HY61" s="64"/>
      <c r="HZ61" s="64"/>
      <c r="IA61" s="64"/>
      <c r="IB61" s="64"/>
      <c r="IC61" s="64"/>
      <c r="ID61" s="64"/>
      <c r="IE61" s="64"/>
      <c r="IF61" s="64"/>
      <c r="IG61" s="64"/>
      <c r="IH61" s="64"/>
      <c r="II61" s="64"/>
      <c r="IJ61" s="64"/>
      <c r="IK61" s="64"/>
      <c r="IL61" s="64"/>
      <c r="IM61" s="64"/>
      <c r="IN61" s="64"/>
      <c r="IO61" s="64"/>
      <c r="IP61" s="64"/>
      <c r="IQ61" s="64"/>
      <c r="IR61" s="64"/>
      <c r="IS61" s="64"/>
      <c r="IT61" s="64"/>
      <c r="IU61" s="64"/>
      <c r="IV61" s="64"/>
      <c r="IW61" s="115"/>
      <c r="IX61" s="64"/>
      <c r="IY61" s="95"/>
      <c r="IZ61" s="88"/>
    </row>
    <row r="62" spans="1:260" ht="14.4">
      <c r="A62" s="63"/>
      <c r="B62" s="136"/>
      <c r="C62" s="126"/>
      <c r="D62" s="126"/>
      <c r="E62" s="119"/>
      <c r="F62" s="119"/>
      <c r="G62" s="66"/>
      <c r="H62" s="13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  <c r="HW62" s="64"/>
      <c r="HX62" s="64"/>
      <c r="HY62" s="64"/>
      <c r="HZ62" s="64"/>
      <c r="IA62" s="64"/>
      <c r="IB62" s="64"/>
      <c r="IC62" s="64"/>
      <c r="ID62" s="64"/>
      <c r="IE62" s="64"/>
      <c r="IF62" s="64"/>
      <c r="IG62" s="64"/>
      <c r="IH62" s="64"/>
      <c r="II62" s="64"/>
      <c r="IJ62" s="64"/>
      <c r="IK62" s="64"/>
      <c r="IL62" s="64"/>
      <c r="IM62" s="64"/>
      <c r="IN62" s="64"/>
      <c r="IO62" s="64"/>
      <c r="IP62" s="64"/>
      <c r="IQ62" s="64"/>
      <c r="IR62" s="64"/>
      <c r="IS62" s="64"/>
      <c r="IT62" s="64"/>
      <c r="IU62" s="64"/>
      <c r="IV62" s="64"/>
      <c r="IW62" s="89"/>
      <c r="IX62" s="64"/>
      <c r="IY62" s="89"/>
      <c r="IZ62" s="89"/>
    </row>
    <row r="63" spans="1:260" ht="15" customHeight="1">
      <c r="A63" s="63"/>
      <c r="B63" s="136"/>
      <c r="C63" s="165" t="s">
        <v>76</v>
      </c>
      <c r="D63" s="165"/>
      <c r="E63" s="122">
        <f>E26-E61</f>
        <v>14829907.66</v>
      </c>
      <c r="F63" s="122">
        <v>4853504.799999997</v>
      </c>
      <c r="G63" s="66"/>
      <c r="H63" s="13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4"/>
      <c r="FF63" s="64"/>
      <c r="FG63" s="64"/>
      <c r="FH63" s="64"/>
      <c r="FI63" s="64"/>
      <c r="FJ63" s="64"/>
      <c r="FK63" s="64"/>
      <c r="FL63" s="64"/>
      <c r="FM63" s="64"/>
      <c r="FN63" s="64"/>
      <c r="FO63" s="64"/>
      <c r="FP63" s="64"/>
      <c r="FQ63" s="64"/>
      <c r="FR63" s="64"/>
      <c r="FS63" s="64"/>
      <c r="FT63" s="64"/>
      <c r="FU63" s="64"/>
      <c r="FV63" s="64"/>
      <c r="FW63" s="64"/>
      <c r="FX63" s="64"/>
      <c r="FY63" s="64"/>
      <c r="FZ63" s="64"/>
      <c r="GA63" s="64"/>
      <c r="GB63" s="64"/>
      <c r="GC63" s="64"/>
      <c r="GD63" s="64"/>
      <c r="GE63" s="64"/>
      <c r="GF63" s="64"/>
      <c r="GG63" s="64"/>
      <c r="GH63" s="64"/>
      <c r="GI63" s="64"/>
      <c r="GJ63" s="64"/>
      <c r="GK63" s="64"/>
      <c r="GL63" s="64"/>
      <c r="GM63" s="64"/>
      <c r="GN63" s="64"/>
      <c r="GO63" s="64"/>
      <c r="GP63" s="64"/>
      <c r="GQ63" s="64"/>
      <c r="GR63" s="64"/>
      <c r="GS63" s="64"/>
      <c r="GT63" s="64"/>
      <c r="GU63" s="64"/>
      <c r="GV63" s="64"/>
      <c r="GW63" s="64"/>
      <c r="GX63" s="64"/>
      <c r="GY63" s="64"/>
      <c r="GZ63" s="64"/>
      <c r="HA63" s="64"/>
      <c r="HB63" s="64"/>
      <c r="HC63" s="64"/>
      <c r="HD63" s="64"/>
      <c r="HE63" s="64"/>
      <c r="HF63" s="64"/>
      <c r="HG63" s="64"/>
      <c r="HH63" s="64"/>
      <c r="HI63" s="64"/>
      <c r="HJ63" s="64"/>
      <c r="HK63" s="64"/>
      <c r="HL63" s="64"/>
      <c r="HM63" s="64"/>
      <c r="HN63" s="64"/>
      <c r="HO63" s="64"/>
      <c r="HP63" s="64"/>
      <c r="HQ63" s="64"/>
      <c r="HR63" s="64"/>
      <c r="HS63" s="64"/>
      <c r="HT63" s="64"/>
      <c r="HU63" s="64"/>
      <c r="HV63" s="64"/>
      <c r="HW63" s="64"/>
      <c r="HX63" s="64"/>
      <c r="HY63" s="64"/>
      <c r="HZ63" s="64"/>
      <c r="IA63" s="64"/>
      <c r="IB63" s="64"/>
      <c r="IC63" s="64"/>
      <c r="ID63" s="64"/>
      <c r="IE63" s="64"/>
      <c r="IF63" s="64"/>
      <c r="IG63" s="64"/>
      <c r="IH63" s="64"/>
      <c r="II63" s="64"/>
      <c r="IJ63" s="64"/>
      <c r="IK63" s="64"/>
      <c r="IL63" s="64"/>
      <c r="IM63" s="64"/>
      <c r="IN63" s="64"/>
      <c r="IO63" s="64"/>
      <c r="IP63" s="64"/>
      <c r="IQ63" s="64"/>
      <c r="IR63" s="64"/>
      <c r="IS63" s="64"/>
      <c r="IT63" s="64"/>
      <c r="IU63" s="64"/>
      <c r="IV63" s="64"/>
      <c r="IW63" s="113"/>
      <c r="IX63" s="64"/>
      <c r="IY63" s="95"/>
      <c r="IZ63" s="88"/>
    </row>
    <row r="64" spans="1:260" ht="14.4">
      <c r="A64" s="63"/>
      <c r="B64" s="136"/>
      <c r="C64" s="66"/>
      <c r="D64" s="66"/>
      <c r="E64" s="93"/>
      <c r="G64" s="66"/>
      <c r="H64" s="133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  <c r="GD64" s="64"/>
      <c r="GE64" s="64"/>
      <c r="GF64" s="64"/>
      <c r="GG64" s="64"/>
      <c r="GH64" s="64"/>
      <c r="GI64" s="64"/>
      <c r="GJ64" s="64"/>
      <c r="GK64" s="64"/>
      <c r="GL64" s="64"/>
      <c r="GM64" s="64"/>
      <c r="GN64" s="64"/>
      <c r="GO64" s="64"/>
      <c r="GP64" s="64"/>
      <c r="GQ64" s="64"/>
      <c r="GR64" s="64"/>
      <c r="GS64" s="64"/>
      <c r="GT64" s="64"/>
      <c r="GU64" s="64"/>
      <c r="GV64" s="64"/>
      <c r="GW64" s="64"/>
      <c r="GX64" s="64"/>
      <c r="GY64" s="64"/>
      <c r="GZ64" s="64"/>
      <c r="HA64" s="64"/>
      <c r="HB64" s="64"/>
      <c r="HC64" s="64"/>
      <c r="HD64" s="64"/>
      <c r="HE64" s="64"/>
      <c r="HF64" s="64"/>
      <c r="HG64" s="64"/>
      <c r="HH64" s="64"/>
      <c r="HI64" s="64"/>
      <c r="HJ64" s="64"/>
      <c r="HK64" s="64"/>
      <c r="HL64" s="64"/>
      <c r="HM64" s="64"/>
      <c r="HN64" s="64"/>
      <c r="HO64" s="64"/>
      <c r="HP64" s="64"/>
      <c r="HQ64" s="64"/>
      <c r="HR64" s="64"/>
      <c r="HS64" s="64"/>
      <c r="HT64" s="64"/>
      <c r="HU64" s="64"/>
      <c r="HV64" s="64"/>
      <c r="HW64" s="64"/>
      <c r="HX64" s="64"/>
      <c r="HY64" s="64"/>
      <c r="HZ64" s="64"/>
      <c r="IA64" s="64"/>
      <c r="IB64" s="64"/>
      <c r="IC64" s="64"/>
      <c r="ID64" s="64"/>
      <c r="IE64" s="64"/>
      <c r="IF64" s="64"/>
      <c r="IG64" s="64"/>
      <c r="IH64" s="64"/>
      <c r="II64" s="64"/>
      <c r="IJ64" s="64"/>
      <c r="IK64" s="64"/>
      <c r="IL64" s="64"/>
      <c r="IM64" s="64"/>
      <c r="IN64" s="64"/>
      <c r="IO64" s="64"/>
      <c r="IP64" s="64"/>
      <c r="IQ64" s="64"/>
      <c r="IR64" s="64"/>
      <c r="IS64" s="64"/>
      <c r="IT64" s="64"/>
      <c r="IU64" s="64"/>
      <c r="IV64" s="64"/>
      <c r="IW64" s="64"/>
      <c r="IX64" s="64"/>
      <c r="IY64" s="93"/>
      <c r="IZ64" s="64"/>
    </row>
    <row r="65" spans="1:260" ht="15" thickBot="1">
      <c r="A65" s="63"/>
      <c r="B65" s="137"/>
      <c r="C65" s="138"/>
      <c r="D65" s="138"/>
      <c r="E65" s="138"/>
      <c r="F65" s="144"/>
      <c r="G65" s="138"/>
      <c r="H65" s="139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4"/>
      <c r="ET65" s="64"/>
      <c r="EU65" s="64"/>
      <c r="EV65" s="64"/>
      <c r="EW65" s="64"/>
      <c r="EX65" s="64"/>
      <c r="EY65" s="64"/>
      <c r="EZ65" s="64"/>
      <c r="FA65" s="64"/>
      <c r="FB65" s="64"/>
      <c r="FC65" s="64"/>
      <c r="FD65" s="64"/>
      <c r="FE65" s="64"/>
      <c r="FF65" s="64"/>
      <c r="FG65" s="64"/>
      <c r="FH65" s="64"/>
      <c r="FI65" s="64"/>
      <c r="FJ65" s="64"/>
      <c r="FK65" s="64"/>
      <c r="FL65" s="64"/>
      <c r="FM65" s="64"/>
      <c r="FN65" s="64"/>
      <c r="FO65" s="64"/>
      <c r="FP65" s="64"/>
      <c r="FQ65" s="64"/>
      <c r="FR65" s="64"/>
      <c r="FS65" s="64"/>
      <c r="FT65" s="64"/>
      <c r="FU65" s="64"/>
      <c r="FV65" s="64"/>
      <c r="FW65" s="64"/>
      <c r="FX65" s="64"/>
      <c r="FY65" s="64"/>
      <c r="FZ65" s="64"/>
      <c r="GA65" s="64"/>
      <c r="GB65" s="64"/>
      <c r="GC65" s="64"/>
      <c r="GD65" s="64"/>
      <c r="GE65" s="64"/>
      <c r="GF65" s="64"/>
      <c r="GG65" s="64"/>
      <c r="GH65" s="64"/>
      <c r="GI65" s="64"/>
      <c r="GJ65" s="64"/>
      <c r="GK65" s="64"/>
      <c r="GL65" s="64"/>
      <c r="GM65" s="64"/>
      <c r="GN65" s="64"/>
      <c r="GO65" s="64"/>
      <c r="GP65" s="64"/>
      <c r="GQ65" s="64"/>
      <c r="GR65" s="64"/>
      <c r="GS65" s="64"/>
      <c r="GT65" s="64"/>
      <c r="GU65" s="64"/>
      <c r="GV65" s="64"/>
      <c r="GW65" s="64"/>
      <c r="GX65" s="64"/>
      <c r="GY65" s="64"/>
      <c r="GZ65" s="64"/>
      <c r="HA65" s="64"/>
      <c r="HB65" s="64"/>
      <c r="HC65" s="64"/>
      <c r="HD65" s="64"/>
      <c r="HE65" s="64"/>
      <c r="HF65" s="64"/>
      <c r="HG65" s="64"/>
      <c r="HH65" s="64"/>
      <c r="HI65" s="64"/>
      <c r="HJ65" s="64"/>
      <c r="HK65" s="64"/>
      <c r="HL65" s="64"/>
      <c r="HM65" s="64"/>
      <c r="HN65" s="64"/>
      <c r="HO65" s="64"/>
      <c r="HP65" s="64"/>
      <c r="HQ65" s="64"/>
      <c r="HR65" s="64"/>
      <c r="HS65" s="64"/>
      <c r="HT65" s="64"/>
      <c r="HU65" s="64"/>
      <c r="HV65" s="64"/>
      <c r="HW65" s="64"/>
      <c r="HX65" s="64"/>
      <c r="HY65" s="64"/>
      <c r="HZ65" s="64"/>
      <c r="IA65" s="64"/>
      <c r="IB65" s="64"/>
      <c r="IC65" s="64"/>
      <c r="ID65" s="64"/>
      <c r="IE65" s="64"/>
      <c r="IF65" s="64"/>
      <c r="IG65" s="64"/>
      <c r="IH65" s="64"/>
      <c r="II65" s="64"/>
      <c r="IJ65" s="64"/>
      <c r="IK65" s="64"/>
      <c r="IL65" s="64"/>
      <c r="IM65" s="64"/>
      <c r="IN65" s="64"/>
      <c r="IO65" s="64"/>
      <c r="IP65" s="64"/>
      <c r="IQ65" s="64"/>
      <c r="IR65" s="64"/>
      <c r="IS65" s="64"/>
      <c r="IT65" s="64"/>
      <c r="IU65" s="64"/>
      <c r="IV65" s="64"/>
      <c r="IW65" s="64"/>
      <c r="IX65" s="64"/>
      <c r="IY65" s="64"/>
      <c r="IZ65" s="64"/>
    </row>
    <row r="66" spans="1:260" ht="8.25" customHeight="1">
      <c r="A66" s="63"/>
      <c r="B66" s="65"/>
      <c r="C66" s="65"/>
      <c r="D66" s="65"/>
      <c r="E66" s="65"/>
      <c r="F66" s="69"/>
      <c r="G66" s="65"/>
      <c r="H66" s="65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4"/>
      <c r="EY66" s="64"/>
      <c r="EZ66" s="64"/>
      <c r="FA66" s="64"/>
      <c r="FB66" s="64"/>
      <c r="FC66" s="64"/>
      <c r="FD66" s="64"/>
      <c r="FE66" s="64"/>
      <c r="FF66" s="64"/>
      <c r="FG66" s="64"/>
      <c r="FH66" s="64"/>
      <c r="FI66" s="64"/>
      <c r="FJ66" s="64"/>
      <c r="FK66" s="64"/>
      <c r="FL66" s="64"/>
      <c r="FM66" s="64"/>
      <c r="FN66" s="64"/>
      <c r="FO66" s="64"/>
      <c r="FP66" s="64"/>
      <c r="FQ66" s="64"/>
      <c r="FR66" s="64"/>
      <c r="FS66" s="64"/>
      <c r="FT66" s="64"/>
      <c r="FU66" s="64"/>
      <c r="FV66" s="64"/>
      <c r="FW66" s="64"/>
      <c r="FX66" s="64"/>
      <c r="FY66" s="64"/>
      <c r="FZ66" s="64"/>
      <c r="GA66" s="64"/>
      <c r="GB66" s="64"/>
      <c r="GC66" s="64"/>
      <c r="GD66" s="64"/>
      <c r="GE66" s="64"/>
      <c r="GF66" s="64"/>
      <c r="GG66" s="64"/>
      <c r="GH66" s="64"/>
      <c r="GI66" s="64"/>
      <c r="GJ66" s="64"/>
      <c r="GK66" s="64"/>
      <c r="GL66" s="64"/>
      <c r="GM66" s="64"/>
      <c r="GN66" s="64"/>
      <c r="GO66" s="64"/>
      <c r="GP66" s="64"/>
      <c r="GQ66" s="64"/>
      <c r="GR66" s="64"/>
      <c r="GS66" s="64"/>
      <c r="GT66" s="64"/>
      <c r="GU66" s="64"/>
      <c r="GV66" s="64"/>
      <c r="GW66" s="64"/>
      <c r="GX66" s="64"/>
      <c r="GY66" s="64"/>
      <c r="GZ66" s="64"/>
      <c r="HA66" s="64"/>
      <c r="HB66" s="64"/>
      <c r="HC66" s="64"/>
      <c r="HD66" s="64"/>
      <c r="HE66" s="64"/>
      <c r="HF66" s="64"/>
      <c r="HG66" s="64"/>
      <c r="HH66" s="64"/>
      <c r="HI66" s="64"/>
      <c r="HJ66" s="64"/>
      <c r="HK66" s="64"/>
      <c r="HL66" s="64"/>
      <c r="HM66" s="64"/>
      <c r="HN66" s="64"/>
      <c r="HO66" s="64"/>
      <c r="HP66" s="64"/>
      <c r="HQ66" s="64"/>
      <c r="HR66" s="64"/>
      <c r="HS66" s="64"/>
      <c r="HT66" s="64"/>
      <c r="HU66" s="64"/>
      <c r="HV66" s="64"/>
      <c r="HW66" s="64"/>
      <c r="HX66" s="64"/>
      <c r="HY66" s="64"/>
      <c r="HZ66" s="64"/>
      <c r="IA66" s="64"/>
      <c r="IB66" s="64"/>
      <c r="IC66" s="64"/>
      <c r="ID66" s="64"/>
      <c r="IE66" s="64"/>
      <c r="IF66" s="64"/>
      <c r="IG66" s="64"/>
      <c r="IH66" s="64"/>
      <c r="II66" s="64"/>
      <c r="IJ66" s="64"/>
      <c r="IK66" s="64"/>
      <c r="IL66" s="64"/>
      <c r="IM66" s="64"/>
      <c r="IN66" s="64"/>
      <c r="IO66" s="64"/>
      <c r="IP66" s="64"/>
      <c r="IQ66" s="64"/>
      <c r="IR66" s="64"/>
      <c r="IS66" s="64"/>
      <c r="IT66" s="64"/>
      <c r="IU66" s="64"/>
      <c r="IV66" s="64"/>
      <c r="IW66" s="64"/>
      <c r="IX66" s="64"/>
      <c r="IY66" s="64"/>
      <c r="IZ66" s="64"/>
    </row>
    <row r="67" spans="1:260" ht="7.5" customHeight="1">
      <c r="A67" s="63"/>
      <c r="B67" s="73"/>
      <c r="C67" s="74"/>
      <c r="D67" s="75"/>
      <c r="E67" s="76"/>
      <c r="F67" s="76"/>
      <c r="G67" s="73"/>
      <c r="H67" s="73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4"/>
      <c r="EY67" s="64"/>
      <c r="EZ67" s="64"/>
      <c r="FA67" s="64"/>
      <c r="FB67" s="64"/>
      <c r="FC67" s="64"/>
      <c r="FD67" s="64"/>
      <c r="FE67" s="64"/>
      <c r="FF67" s="64"/>
      <c r="FG67" s="64"/>
      <c r="FH67" s="64"/>
      <c r="FI67" s="64"/>
      <c r="FJ67" s="64"/>
      <c r="FK67" s="64"/>
      <c r="FL67" s="64"/>
      <c r="FM67" s="64"/>
      <c r="FN67" s="64"/>
      <c r="FO67" s="64"/>
      <c r="FP67" s="64"/>
      <c r="FQ67" s="64"/>
      <c r="FR67" s="64"/>
      <c r="FS67" s="64"/>
      <c r="FT67" s="64"/>
      <c r="FU67" s="64"/>
      <c r="FV67" s="64"/>
      <c r="FW67" s="64"/>
      <c r="FX67" s="64"/>
      <c r="FY67" s="64"/>
      <c r="FZ67" s="64"/>
      <c r="GA67" s="64"/>
      <c r="GB67" s="64"/>
      <c r="GC67" s="64"/>
      <c r="GD67" s="64"/>
      <c r="GE67" s="64"/>
      <c r="GF67" s="64"/>
      <c r="GG67" s="64"/>
      <c r="GH67" s="64"/>
      <c r="GI67" s="64"/>
      <c r="GJ67" s="64"/>
      <c r="GK67" s="64"/>
      <c r="GL67" s="64"/>
      <c r="GM67" s="64"/>
      <c r="GN67" s="64"/>
      <c r="GO67" s="64"/>
      <c r="GP67" s="64"/>
      <c r="GQ67" s="64"/>
      <c r="GR67" s="64"/>
      <c r="GS67" s="64"/>
      <c r="GT67" s="64"/>
      <c r="GU67" s="64"/>
      <c r="GV67" s="64"/>
      <c r="GW67" s="64"/>
      <c r="GX67" s="64"/>
      <c r="GY67" s="64"/>
      <c r="GZ67" s="64"/>
      <c r="HA67" s="64"/>
      <c r="HB67" s="64"/>
      <c r="HC67" s="64"/>
      <c r="HD67" s="64"/>
      <c r="HE67" s="64"/>
      <c r="HF67" s="64"/>
      <c r="HG67" s="64"/>
      <c r="HH67" s="64"/>
      <c r="HI67" s="64"/>
      <c r="HJ67" s="64"/>
      <c r="HK67" s="64"/>
      <c r="HL67" s="64"/>
      <c r="HM67" s="64"/>
      <c r="HN67" s="64"/>
      <c r="HO67" s="64"/>
      <c r="HP67" s="64"/>
      <c r="HQ67" s="64"/>
      <c r="HR67" s="64"/>
      <c r="HS67" s="64"/>
      <c r="HT67" s="64"/>
      <c r="HU67" s="64"/>
      <c r="HV67" s="64"/>
      <c r="HW67" s="64"/>
      <c r="HX67" s="64"/>
      <c r="HY67" s="64"/>
      <c r="HZ67" s="64"/>
      <c r="IA67" s="64"/>
      <c r="IB67" s="64"/>
      <c r="IC67" s="64"/>
      <c r="ID67" s="64"/>
      <c r="IE67" s="64"/>
      <c r="IF67" s="64"/>
      <c r="IG67" s="64"/>
      <c r="IH67" s="64"/>
      <c r="II67" s="64"/>
      <c r="IJ67" s="64"/>
      <c r="IK67" s="64"/>
      <c r="IL67" s="64"/>
      <c r="IM67" s="64"/>
      <c r="IN67" s="64"/>
      <c r="IO67" s="64"/>
      <c r="IP67" s="64"/>
      <c r="IQ67" s="64"/>
      <c r="IR67" s="64"/>
      <c r="IS67" s="64"/>
      <c r="IT67" s="64"/>
      <c r="IU67" s="64"/>
      <c r="IV67" s="64"/>
      <c r="IW67" s="64"/>
      <c r="IX67" s="64"/>
      <c r="IY67" s="64"/>
      <c r="IZ67" s="64"/>
    </row>
    <row r="68" spans="1:260" ht="14.4">
      <c r="A68" s="63"/>
      <c r="B68" s="65"/>
      <c r="C68" s="67"/>
      <c r="D68" s="68"/>
      <c r="E68" s="69"/>
      <c r="F68" s="69"/>
      <c r="G68" s="65"/>
      <c r="H68" s="65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4"/>
      <c r="EY68" s="64"/>
      <c r="EZ68" s="64"/>
      <c r="FA68" s="64"/>
      <c r="FB68" s="64"/>
      <c r="FC68" s="64"/>
      <c r="FD68" s="64"/>
      <c r="FE68" s="64"/>
      <c r="FF68" s="64"/>
      <c r="FG68" s="64"/>
      <c r="FH68" s="64"/>
      <c r="FI68" s="64"/>
      <c r="FJ68" s="64"/>
      <c r="FK68" s="64"/>
      <c r="FL68" s="64"/>
      <c r="FM68" s="64"/>
      <c r="FN68" s="64"/>
      <c r="FO68" s="64"/>
      <c r="FP68" s="64"/>
      <c r="FQ68" s="64"/>
      <c r="FR68" s="64"/>
      <c r="FS68" s="64"/>
      <c r="FT68" s="64"/>
      <c r="FU68" s="64"/>
      <c r="FV68" s="64"/>
      <c r="FW68" s="64"/>
      <c r="FX68" s="64"/>
      <c r="FY68" s="64"/>
      <c r="FZ68" s="64"/>
      <c r="GA68" s="64"/>
      <c r="GB68" s="64"/>
      <c r="GC68" s="64"/>
      <c r="GD68" s="64"/>
      <c r="GE68" s="64"/>
      <c r="GF68" s="64"/>
      <c r="GG68" s="64"/>
      <c r="GH68" s="64"/>
      <c r="GI68" s="64"/>
      <c r="GJ68" s="64"/>
      <c r="GK68" s="64"/>
      <c r="GL68" s="64"/>
      <c r="GM68" s="64"/>
      <c r="GN68" s="64"/>
      <c r="GO68" s="64"/>
      <c r="GP68" s="64"/>
      <c r="GQ68" s="64"/>
      <c r="GR68" s="64"/>
      <c r="GS68" s="64"/>
      <c r="GT68" s="64"/>
      <c r="GU68" s="64"/>
      <c r="GV68" s="64"/>
      <c r="GW68" s="64"/>
      <c r="GX68" s="64"/>
      <c r="GY68" s="64"/>
      <c r="GZ68" s="64"/>
      <c r="HA68" s="64"/>
      <c r="HB68" s="64"/>
      <c r="HC68" s="64"/>
      <c r="HD68" s="64"/>
      <c r="HE68" s="64"/>
      <c r="HF68" s="64"/>
      <c r="HG68" s="64"/>
      <c r="HH68" s="64"/>
      <c r="HI68" s="64"/>
      <c r="HJ68" s="64"/>
      <c r="HK68" s="64"/>
      <c r="HL68" s="64"/>
      <c r="HM68" s="64"/>
      <c r="HN68" s="64"/>
      <c r="HO68" s="64"/>
      <c r="HP68" s="64"/>
      <c r="HQ68" s="64"/>
      <c r="HR68" s="64"/>
      <c r="HS68" s="64"/>
      <c r="HT68" s="64"/>
      <c r="HU68" s="64"/>
      <c r="HV68" s="64"/>
      <c r="HW68" s="64"/>
      <c r="HX68" s="64"/>
      <c r="HY68" s="64"/>
      <c r="HZ68" s="64"/>
      <c r="IA68" s="64"/>
      <c r="IB68" s="64"/>
      <c r="IC68" s="64"/>
      <c r="ID68" s="64"/>
      <c r="IE68" s="64"/>
      <c r="IF68" s="64"/>
      <c r="IG68" s="64"/>
      <c r="IH68" s="64"/>
      <c r="II68" s="64"/>
      <c r="IJ68" s="64"/>
      <c r="IK68" s="64"/>
      <c r="IL68" s="64"/>
      <c r="IM68" s="64"/>
      <c r="IN68" s="64"/>
      <c r="IO68" s="64"/>
      <c r="IP68" s="64"/>
      <c r="IQ68" s="64"/>
      <c r="IR68" s="64"/>
      <c r="IS68" s="64"/>
      <c r="IT68" s="64"/>
      <c r="IU68" s="64"/>
      <c r="IV68" s="64"/>
      <c r="IW68" s="64"/>
      <c r="IX68" s="64"/>
      <c r="IY68" s="64"/>
      <c r="IZ68" s="64"/>
    </row>
    <row r="69" spans="1:260" ht="14.4">
      <c r="A69" s="63"/>
      <c r="B69" s="64"/>
      <c r="C69" s="142" t="s">
        <v>2</v>
      </c>
      <c r="D69" s="142"/>
      <c r="E69" s="142"/>
      <c r="F69" s="81"/>
      <c r="G69" s="142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4"/>
      <c r="ET69" s="64"/>
      <c r="EU69" s="64"/>
      <c r="EV69" s="64"/>
      <c r="EW69" s="64"/>
      <c r="EX69" s="64"/>
      <c r="EY69" s="64"/>
      <c r="EZ69" s="64"/>
      <c r="FA69" s="64"/>
      <c r="FB69" s="64"/>
      <c r="FC69" s="64"/>
      <c r="FD69" s="64"/>
      <c r="FE69" s="64"/>
      <c r="FF69" s="64"/>
      <c r="FG69" s="64"/>
      <c r="FH69" s="64"/>
      <c r="FI69" s="64"/>
      <c r="FJ69" s="64"/>
      <c r="FK69" s="64"/>
      <c r="FL69" s="64"/>
      <c r="FM69" s="64"/>
      <c r="FN69" s="64"/>
      <c r="FO69" s="64"/>
      <c r="FP69" s="64"/>
      <c r="FQ69" s="64"/>
      <c r="FR69" s="64"/>
      <c r="FS69" s="64"/>
      <c r="FT69" s="64"/>
      <c r="FU69" s="64"/>
      <c r="FV69" s="64"/>
      <c r="FW69" s="64"/>
      <c r="FX69" s="64"/>
      <c r="FY69" s="64"/>
      <c r="FZ69" s="64"/>
      <c r="GA69" s="64"/>
      <c r="GB69" s="64"/>
      <c r="GC69" s="64"/>
      <c r="GD69" s="64"/>
      <c r="GE69" s="64"/>
      <c r="GF69" s="64"/>
      <c r="GG69" s="64"/>
      <c r="GH69" s="64"/>
      <c r="GI69" s="64"/>
      <c r="GJ69" s="64"/>
      <c r="GK69" s="64"/>
      <c r="GL69" s="64"/>
      <c r="GM69" s="64"/>
      <c r="GN69" s="64"/>
      <c r="GO69" s="64"/>
      <c r="GP69" s="64"/>
      <c r="GQ69" s="64"/>
      <c r="GR69" s="64"/>
      <c r="GS69" s="64"/>
      <c r="GT69" s="64"/>
      <c r="GU69" s="64"/>
      <c r="GV69" s="64"/>
      <c r="GW69" s="64"/>
      <c r="GX69" s="64"/>
      <c r="GY69" s="64"/>
      <c r="GZ69" s="64"/>
      <c r="HA69" s="64"/>
      <c r="HB69" s="64"/>
      <c r="HC69" s="64"/>
      <c r="HD69" s="64"/>
      <c r="HE69" s="64"/>
      <c r="HF69" s="64"/>
      <c r="HG69" s="64"/>
      <c r="HH69" s="64"/>
      <c r="HI69" s="64"/>
      <c r="HJ69" s="64"/>
      <c r="HK69" s="64"/>
      <c r="HL69" s="64"/>
      <c r="HM69" s="64"/>
      <c r="HN69" s="64"/>
      <c r="HO69" s="64"/>
      <c r="HP69" s="64"/>
      <c r="HQ69" s="64"/>
      <c r="HR69" s="64"/>
      <c r="HS69" s="64"/>
      <c r="HT69" s="64"/>
      <c r="HU69" s="64"/>
      <c r="HV69" s="64"/>
      <c r="HW69" s="64"/>
      <c r="HX69" s="64"/>
      <c r="HY69" s="64"/>
      <c r="HZ69" s="64"/>
      <c r="IA69" s="64"/>
      <c r="IB69" s="64"/>
      <c r="IC69" s="64"/>
      <c r="ID69" s="64"/>
      <c r="IE69" s="64"/>
      <c r="IF69" s="64"/>
      <c r="IG69" s="64"/>
      <c r="IH69" s="64"/>
      <c r="II69" s="64"/>
      <c r="IJ69" s="64"/>
      <c r="IK69" s="64"/>
      <c r="IL69" s="64"/>
      <c r="IM69" s="64"/>
      <c r="IN69" s="64"/>
      <c r="IO69" s="64"/>
      <c r="IP69" s="64"/>
      <c r="IQ69" s="64"/>
      <c r="IR69" s="64"/>
      <c r="IS69" s="64"/>
      <c r="IT69" s="64"/>
      <c r="IU69" s="64"/>
      <c r="IV69" s="64"/>
      <c r="IW69" s="64"/>
      <c r="IX69" s="89"/>
      <c r="IY69" s="64"/>
      <c r="IZ69" s="64"/>
    </row>
    <row r="70" spans="1:260" ht="3" customHeight="1">
      <c r="A70" s="63"/>
      <c r="B70" s="64"/>
      <c r="C70" s="67"/>
      <c r="D70" s="68"/>
      <c r="E70" s="69"/>
      <c r="F70" s="143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4"/>
      <c r="FJ70" s="64"/>
      <c r="FK70" s="64"/>
      <c r="FL70" s="64"/>
      <c r="FM70" s="64"/>
      <c r="FN70" s="64"/>
      <c r="FO70" s="64"/>
      <c r="FP70" s="64"/>
      <c r="FQ70" s="64"/>
      <c r="FR70" s="64"/>
      <c r="FS70" s="64"/>
      <c r="FT70" s="64"/>
      <c r="FU70" s="64"/>
      <c r="FV70" s="64"/>
      <c r="FW70" s="64"/>
      <c r="FX70" s="64"/>
      <c r="FY70" s="64"/>
      <c r="FZ70" s="64"/>
      <c r="GA70" s="64"/>
      <c r="GB70" s="64"/>
      <c r="GC70" s="64"/>
      <c r="GD70" s="64"/>
      <c r="GE70" s="64"/>
      <c r="GF70" s="64"/>
      <c r="GG70" s="64"/>
      <c r="GH70" s="64"/>
      <c r="GI70" s="64"/>
      <c r="GJ70" s="64"/>
      <c r="GK70" s="64"/>
      <c r="GL70" s="64"/>
      <c r="GM70" s="64"/>
      <c r="GN70" s="64"/>
      <c r="GO70" s="64"/>
      <c r="GP70" s="64"/>
      <c r="GQ70" s="64"/>
      <c r="GR70" s="64"/>
      <c r="GS70" s="64"/>
      <c r="GT70" s="64"/>
      <c r="GU70" s="64"/>
      <c r="GV70" s="64"/>
      <c r="GW70" s="64"/>
      <c r="GX70" s="64"/>
      <c r="GY70" s="64"/>
      <c r="GZ70" s="64"/>
      <c r="HA70" s="64"/>
      <c r="HB70" s="64"/>
      <c r="HC70" s="64"/>
      <c r="HD70" s="64"/>
      <c r="HE70" s="64"/>
      <c r="HF70" s="64"/>
      <c r="HG70" s="64"/>
      <c r="HH70" s="64"/>
      <c r="HI70" s="64"/>
      <c r="HJ70" s="64"/>
      <c r="HK70" s="64"/>
      <c r="HL70" s="64"/>
      <c r="HM70" s="64"/>
      <c r="HN70" s="64"/>
      <c r="HO70" s="64"/>
      <c r="HP70" s="64"/>
      <c r="HQ70" s="64"/>
      <c r="HR70" s="64"/>
      <c r="HS70" s="64"/>
      <c r="HT70" s="64"/>
      <c r="HU70" s="64"/>
      <c r="HV70" s="64"/>
      <c r="HW70" s="64"/>
      <c r="HX70" s="64"/>
      <c r="HY70" s="64"/>
      <c r="HZ70" s="64"/>
      <c r="IA70" s="64"/>
      <c r="IB70" s="64"/>
      <c r="IC70" s="64"/>
      <c r="ID70" s="64"/>
      <c r="IE70" s="64"/>
      <c r="IF70" s="64"/>
      <c r="IG70" s="64"/>
      <c r="IH70" s="64"/>
      <c r="II70" s="64"/>
      <c r="IJ70" s="64"/>
      <c r="IK70" s="64"/>
      <c r="IL70" s="64"/>
      <c r="IM70" s="64"/>
      <c r="IN70" s="64"/>
      <c r="IO70" s="64"/>
      <c r="IP70" s="64"/>
      <c r="IQ70" s="64"/>
      <c r="IR70" s="64"/>
      <c r="IS70" s="64"/>
      <c r="IT70" s="64"/>
      <c r="IU70" s="64"/>
      <c r="IV70" s="64"/>
      <c r="IW70" s="64"/>
      <c r="IX70" s="64"/>
      <c r="IY70" s="64"/>
      <c r="IZ70" s="64"/>
    </row>
    <row r="71" spans="1:260" ht="14.4" hidden="1">
      <c r="A71" s="63"/>
      <c r="B71" s="64"/>
      <c r="C71" s="67"/>
      <c r="D71" s="77"/>
      <c r="E71" s="77"/>
      <c r="F71" s="140" t="s">
        <v>78</v>
      </c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  <c r="FE71" s="64"/>
      <c r="FF71" s="64"/>
      <c r="FG71" s="64"/>
      <c r="FH71" s="64"/>
      <c r="FI71" s="64"/>
      <c r="FJ71" s="64"/>
      <c r="FK71" s="64"/>
      <c r="FL71" s="64"/>
      <c r="FM71" s="64"/>
      <c r="FN71" s="64"/>
      <c r="FO71" s="64"/>
      <c r="FP71" s="64"/>
      <c r="FQ71" s="64"/>
      <c r="FR71" s="64"/>
      <c r="FS71" s="64"/>
      <c r="FT71" s="64"/>
      <c r="FU71" s="64"/>
      <c r="FV71" s="64"/>
      <c r="FW71" s="64"/>
      <c r="FX71" s="64"/>
      <c r="FY71" s="64"/>
      <c r="FZ71" s="64"/>
      <c r="GA71" s="64"/>
      <c r="GB71" s="64"/>
      <c r="GC71" s="64"/>
      <c r="GD71" s="64"/>
      <c r="GE71" s="64"/>
      <c r="GF71" s="64"/>
      <c r="GG71" s="64"/>
      <c r="GH71" s="64"/>
      <c r="GI71" s="64"/>
      <c r="GJ71" s="64"/>
      <c r="GK71" s="64"/>
      <c r="GL71" s="64"/>
      <c r="GM71" s="64"/>
      <c r="GN71" s="64"/>
      <c r="GO71" s="64"/>
      <c r="GP71" s="64"/>
      <c r="GQ71" s="64"/>
      <c r="GR71" s="64"/>
      <c r="GS71" s="64"/>
      <c r="GT71" s="64"/>
      <c r="GU71" s="64"/>
      <c r="GV71" s="64"/>
      <c r="GW71" s="64"/>
      <c r="GX71" s="64"/>
      <c r="GY71" s="64"/>
      <c r="GZ71" s="64"/>
      <c r="HA71" s="64"/>
      <c r="HB71" s="64"/>
      <c r="HC71" s="64"/>
      <c r="HD71" s="64"/>
      <c r="HE71" s="64"/>
      <c r="HF71" s="64"/>
      <c r="HG71" s="64"/>
      <c r="HH71" s="64"/>
      <c r="HI71" s="64"/>
      <c r="HJ71" s="64"/>
      <c r="HK71" s="64"/>
      <c r="HL71" s="64"/>
      <c r="HM71" s="64"/>
      <c r="HN71" s="64"/>
      <c r="HO71" s="64"/>
      <c r="HP71" s="64"/>
      <c r="HQ71" s="64"/>
      <c r="HR71" s="64"/>
      <c r="HS71" s="64"/>
      <c r="HT71" s="64"/>
      <c r="HU71" s="64"/>
      <c r="HV71" s="64"/>
      <c r="HW71" s="64"/>
      <c r="HX71" s="64"/>
      <c r="HY71" s="64"/>
      <c r="HZ71" s="64"/>
      <c r="IA71" s="64"/>
      <c r="IB71" s="64"/>
      <c r="IC71" s="64"/>
      <c r="ID71" s="64"/>
      <c r="IE71" s="64"/>
      <c r="IF71" s="64"/>
      <c r="IG71" s="64"/>
      <c r="IH71" s="64"/>
      <c r="II71" s="64"/>
      <c r="IJ71" s="64"/>
      <c r="IK71" s="64"/>
      <c r="IL71" s="64"/>
      <c r="IM71" s="64"/>
      <c r="IN71" s="64"/>
      <c r="IO71" s="64"/>
      <c r="IP71" s="64"/>
      <c r="IQ71" s="64"/>
      <c r="IR71" s="64"/>
      <c r="IS71" s="64"/>
      <c r="IT71" s="64"/>
      <c r="IU71" s="64"/>
      <c r="IV71" s="64"/>
      <c r="IW71" s="64"/>
      <c r="IX71" s="64"/>
      <c r="IY71" s="64"/>
      <c r="IZ71" s="64"/>
    </row>
    <row r="72" spans="1:260" ht="14.4" hidden="1">
      <c r="A72" s="63"/>
      <c r="B72" s="64"/>
      <c r="C72" s="78"/>
      <c r="D72" s="79"/>
      <c r="E72" s="79"/>
      <c r="F72" s="64"/>
      <c r="G72" s="69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4"/>
      <c r="ET72" s="64"/>
      <c r="EU72" s="64"/>
      <c r="EV72" s="64"/>
      <c r="EW72" s="64"/>
      <c r="EX72" s="64"/>
      <c r="EY72" s="64"/>
      <c r="EZ72" s="64"/>
      <c r="FA72" s="64"/>
      <c r="FB72" s="64"/>
      <c r="FC72" s="64"/>
      <c r="FD72" s="64"/>
      <c r="FE72" s="64"/>
      <c r="FF72" s="64"/>
      <c r="FG72" s="64"/>
      <c r="FH72" s="64"/>
      <c r="FI72" s="64"/>
      <c r="FJ72" s="64"/>
      <c r="FK72" s="64"/>
      <c r="FL72" s="64"/>
      <c r="FM72" s="64"/>
      <c r="FN72" s="64"/>
      <c r="FO72" s="64"/>
      <c r="FP72" s="64"/>
      <c r="FQ72" s="64"/>
      <c r="FR72" s="64"/>
      <c r="FS72" s="64"/>
      <c r="FT72" s="64"/>
      <c r="FU72" s="64"/>
      <c r="FV72" s="64"/>
      <c r="FW72" s="64"/>
      <c r="FX72" s="64"/>
      <c r="FY72" s="64"/>
      <c r="FZ72" s="64"/>
      <c r="GA72" s="64"/>
      <c r="GB72" s="64"/>
      <c r="GC72" s="64"/>
      <c r="GD72" s="64"/>
      <c r="GE72" s="64"/>
      <c r="GF72" s="64"/>
      <c r="GG72" s="64"/>
      <c r="GH72" s="64"/>
      <c r="GI72" s="64"/>
      <c r="GJ72" s="64"/>
      <c r="GK72" s="64"/>
      <c r="GL72" s="64"/>
      <c r="GM72" s="64"/>
      <c r="GN72" s="64"/>
      <c r="GO72" s="64"/>
      <c r="GP72" s="64"/>
      <c r="GQ72" s="64"/>
      <c r="GR72" s="64"/>
      <c r="GS72" s="64"/>
      <c r="GT72" s="64"/>
      <c r="GU72" s="64"/>
      <c r="GV72" s="64"/>
      <c r="GW72" s="64"/>
      <c r="GX72" s="64"/>
      <c r="GY72" s="64"/>
      <c r="GZ72" s="64"/>
      <c r="HA72" s="64"/>
      <c r="HB72" s="64"/>
      <c r="HC72" s="64"/>
      <c r="HD72" s="64"/>
      <c r="HE72" s="64"/>
      <c r="HF72" s="64"/>
      <c r="HG72" s="64"/>
      <c r="HH72" s="64"/>
      <c r="HI72" s="64"/>
      <c r="HJ72" s="64"/>
      <c r="HK72" s="64"/>
      <c r="HL72" s="64"/>
      <c r="HM72" s="64"/>
      <c r="HN72" s="64"/>
      <c r="HO72" s="64"/>
      <c r="HP72" s="64"/>
      <c r="HQ72" s="64"/>
      <c r="HR72" s="64"/>
      <c r="HS72" s="64"/>
      <c r="HT72" s="64"/>
      <c r="HU72" s="64"/>
      <c r="HV72" s="64"/>
      <c r="HW72" s="64"/>
      <c r="HX72" s="64"/>
      <c r="HY72" s="64"/>
      <c r="HZ72" s="64"/>
      <c r="IA72" s="64"/>
      <c r="IB72" s="64"/>
      <c r="IC72" s="64"/>
      <c r="ID72" s="64"/>
      <c r="IE72" s="64"/>
      <c r="IF72" s="64"/>
      <c r="IG72" s="64"/>
      <c r="IH72" s="64"/>
      <c r="II72" s="64"/>
      <c r="IJ72" s="64"/>
      <c r="IK72" s="64"/>
      <c r="IL72" s="64"/>
      <c r="IM72" s="64"/>
      <c r="IN72" s="64"/>
      <c r="IO72" s="64"/>
      <c r="IP72" s="64"/>
      <c r="IQ72" s="64"/>
      <c r="IR72" s="64"/>
      <c r="IS72" s="64"/>
      <c r="IT72" s="64"/>
      <c r="IU72" s="64"/>
      <c r="IV72" s="64"/>
      <c r="IW72" s="64"/>
      <c r="IX72" s="64"/>
      <c r="IY72" s="64"/>
      <c r="IZ72" s="64"/>
    </row>
    <row r="73" spans="1:260" ht="15" customHeight="1" hidden="1">
      <c r="A73" s="63"/>
      <c r="B73" s="64"/>
      <c r="C73" s="80"/>
      <c r="D73" s="81"/>
      <c r="E73" s="81"/>
      <c r="F73" s="140"/>
      <c r="G73" s="68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4"/>
      <c r="ET73" s="64"/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64"/>
      <c r="FF73" s="64"/>
      <c r="FG73" s="64"/>
      <c r="FH73" s="64"/>
      <c r="FI73" s="64"/>
      <c r="FJ73" s="64"/>
      <c r="FK73" s="64"/>
      <c r="FL73" s="64"/>
      <c r="FM73" s="64"/>
      <c r="FN73" s="64"/>
      <c r="FO73" s="64"/>
      <c r="FP73" s="64"/>
      <c r="FQ73" s="64"/>
      <c r="FR73" s="64"/>
      <c r="FS73" s="64"/>
      <c r="FT73" s="64"/>
      <c r="FU73" s="64"/>
      <c r="FV73" s="64"/>
      <c r="FW73" s="64"/>
      <c r="FX73" s="64"/>
      <c r="FY73" s="64"/>
      <c r="FZ73" s="64"/>
      <c r="GA73" s="64"/>
      <c r="GB73" s="64"/>
      <c r="GC73" s="64"/>
      <c r="GD73" s="64"/>
      <c r="GE73" s="64"/>
      <c r="GF73" s="64"/>
      <c r="GG73" s="64"/>
      <c r="GH73" s="64"/>
      <c r="GI73" s="64"/>
      <c r="GJ73" s="64"/>
      <c r="GK73" s="64"/>
      <c r="GL73" s="64"/>
      <c r="GM73" s="64"/>
      <c r="GN73" s="64"/>
      <c r="GO73" s="64"/>
      <c r="GP73" s="64"/>
      <c r="GQ73" s="64"/>
      <c r="GR73" s="64"/>
      <c r="GS73" s="64"/>
      <c r="GT73" s="64"/>
      <c r="GU73" s="64"/>
      <c r="GV73" s="64"/>
      <c r="GW73" s="64"/>
      <c r="GX73" s="64"/>
      <c r="GY73" s="64"/>
      <c r="GZ73" s="64"/>
      <c r="HA73" s="64"/>
      <c r="HB73" s="64"/>
      <c r="HC73" s="64"/>
      <c r="HD73" s="64"/>
      <c r="HE73" s="64"/>
      <c r="HF73" s="64"/>
      <c r="HG73" s="64"/>
      <c r="HH73" s="64"/>
      <c r="HI73" s="64"/>
      <c r="HJ73" s="64"/>
      <c r="HK73" s="64"/>
      <c r="HL73" s="64"/>
      <c r="HM73" s="64"/>
      <c r="HN73" s="64"/>
      <c r="HO73" s="64"/>
      <c r="HP73" s="64"/>
      <c r="HQ73" s="64"/>
      <c r="HR73" s="64"/>
      <c r="HS73" s="64"/>
      <c r="HT73" s="64"/>
      <c r="HU73" s="64"/>
      <c r="HV73" s="64"/>
      <c r="HW73" s="64"/>
      <c r="HX73" s="64"/>
      <c r="HY73" s="64"/>
      <c r="HZ73" s="64"/>
      <c r="IA73" s="64"/>
      <c r="IB73" s="64"/>
      <c r="IC73" s="64"/>
      <c r="ID73" s="64"/>
      <c r="IE73" s="64"/>
      <c r="IF73" s="64"/>
      <c r="IG73" s="64"/>
      <c r="IH73" s="64"/>
      <c r="II73" s="64"/>
      <c r="IJ73" s="64"/>
      <c r="IK73" s="64"/>
      <c r="IL73" s="64"/>
      <c r="IM73" s="64"/>
      <c r="IN73" s="64"/>
      <c r="IO73" s="64"/>
      <c r="IP73" s="64"/>
      <c r="IQ73" s="64"/>
      <c r="IR73" s="64"/>
      <c r="IS73" s="64"/>
      <c r="IT73" s="64"/>
      <c r="IU73" s="64"/>
      <c r="IV73" s="64"/>
      <c r="IW73" s="64"/>
      <c r="IX73" s="64"/>
      <c r="IY73" s="64"/>
      <c r="IZ73" s="64"/>
    </row>
    <row r="74" spans="1:260" ht="3.9" customHeight="1" hidden="1">
      <c r="A74" s="63"/>
      <c r="B74" s="64"/>
      <c r="C74" s="82" t="s">
        <v>81</v>
      </c>
      <c r="D74" s="79"/>
      <c r="E74" s="141" t="s">
        <v>80</v>
      </c>
      <c r="F74" s="64"/>
      <c r="G74" s="8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4"/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4"/>
      <c r="FF74" s="64"/>
      <c r="FG74" s="64"/>
      <c r="FH74" s="64"/>
      <c r="FI74" s="64"/>
      <c r="FJ74" s="64"/>
      <c r="FK74" s="64"/>
      <c r="FL74" s="64"/>
      <c r="FM74" s="64"/>
      <c r="FN74" s="64"/>
      <c r="FO74" s="64"/>
      <c r="FP74" s="64"/>
      <c r="FQ74" s="64"/>
      <c r="FR74" s="64"/>
      <c r="FS74" s="64"/>
      <c r="FT74" s="64"/>
      <c r="FU74" s="64"/>
      <c r="FV74" s="64"/>
      <c r="FW74" s="64"/>
      <c r="FX74" s="64"/>
      <c r="FY74" s="64"/>
      <c r="FZ74" s="64"/>
      <c r="GA74" s="64"/>
      <c r="GB74" s="64"/>
      <c r="GC74" s="64"/>
      <c r="GD74" s="64"/>
      <c r="GE74" s="64"/>
      <c r="GF74" s="64"/>
      <c r="GG74" s="64"/>
      <c r="GH74" s="64"/>
      <c r="GI74" s="64"/>
      <c r="GJ74" s="64"/>
      <c r="GK74" s="64"/>
      <c r="GL74" s="64"/>
      <c r="GM74" s="64"/>
      <c r="GN74" s="64"/>
      <c r="GO74" s="64"/>
      <c r="GP74" s="64"/>
      <c r="GQ74" s="64"/>
      <c r="GR74" s="64"/>
      <c r="GS74" s="64"/>
      <c r="GT74" s="64"/>
      <c r="GU74" s="64"/>
      <c r="GV74" s="64"/>
      <c r="GW74" s="64"/>
      <c r="GX74" s="64"/>
      <c r="GY74" s="64"/>
      <c r="GZ74" s="64"/>
      <c r="HA74" s="64"/>
      <c r="HB74" s="64"/>
      <c r="HC74" s="64"/>
      <c r="HD74" s="64"/>
      <c r="HE74" s="64"/>
      <c r="HF74" s="64"/>
      <c r="HG74" s="64"/>
      <c r="HH74" s="64"/>
      <c r="HI74" s="64"/>
      <c r="HJ74" s="64"/>
      <c r="HK74" s="64"/>
      <c r="HL74" s="64"/>
      <c r="HM74" s="64"/>
      <c r="HN74" s="64"/>
      <c r="HO74" s="64"/>
      <c r="HP74" s="64"/>
      <c r="HQ74" s="64"/>
      <c r="HR74" s="64"/>
      <c r="HS74" s="64"/>
      <c r="HT74" s="64"/>
      <c r="HU74" s="64"/>
      <c r="HV74" s="64"/>
      <c r="HW74" s="64"/>
      <c r="HX74" s="64"/>
      <c r="HY74" s="64"/>
      <c r="HZ74" s="64"/>
      <c r="IA74" s="64"/>
      <c r="IB74" s="64"/>
      <c r="IC74" s="64"/>
      <c r="ID74" s="64"/>
      <c r="IE74" s="64"/>
      <c r="IF74" s="64"/>
      <c r="IG74" s="64"/>
      <c r="IH74" s="64"/>
      <c r="II74" s="64"/>
      <c r="IJ74" s="64"/>
      <c r="IK74" s="64"/>
      <c r="IL74" s="64"/>
      <c r="IM74" s="64"/>
      <c r="IN74" s="64"/>
      <c r="IO74" s="64"/>
      <c r="IP74" s="64"/>
      <c r="IQ74" s="64"/>
      <c r="IR74" s="64"/>
      <c r="IS74" s="64"/>
      <c r="IT74" s="64"/>
      <c r="IU74" s="64"/>
      <c r="IV74" s="64"/>
      <c r="IW74" s="64"/>
      <c r="IX74" s="64"/>
      <c r="IY74" s="64"/>
      <c r="IZ74" s="64"/>
    </row>
    <row r="75" spans="1:260" ht="15" customHeight="1" hidden="1">
      <c r="A75" s="63"/>
      <c r="B75" s="64"/>
      <c r="C75" s="157" t="s">
        <v>77</v>
      </c>
      <c r="D75" s="157"/>
      <c r="E75" s="83"/>
      <c r="F75" s="63"/>
      <c r="G75" s="140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4"/>
      <c r="ET75" s="64"/>
      <c r="EU75" s="64"/>
      <c r="EV75" s="64"/>
      <c r="EW75" s="64"/>
      <c r="EX75" s="64"/>
      <c r="EY75" s="64"/>
      <c r="EZ75" s="64"/>
      <c r="FA75" s="64"/>
      <c r="FB75" s="64"/>
      <c r="FC75" s="64"/>
      <c r="FD75" s="64"/>
      <c r="FE75" s="64"/>
      <c r="FF75" s="64"/>
      <c r="FG75" s="64"/>
      <c r="FH75" s="64"/>
      <c r="FI75" s="64"/>
      <c r="FJ75" s="64"/>
      <c r="FK75" s="64"/>
      <c r="FL75" s="64"/>
      <c r="FM75" s="64"/>
      <c r="FN75" s="64"/>
      <c r="FO75" s="64"/>
      <c r="FP75" s="64"/>
      <c r="FQ75" s="64"/>
      <c r="FR75" s="64"/>
      <c r="FS75" s="64"/>
      <c r="FT75" s="64"/>
      <c r="FU75" s="64"/>
      <c r="FV75" s="64"/>
      <c r="FW75" s="64"/>
      <c r="FX75" s="64"/>
      <c r="FY75" s="64"/>
      <c r="FZ75" s="64"/>
      <c r="GA75" s="64"/>
      <c r="GB75" s="64"/>
      <c r="GC75" s="64"/>
      <c r="GD75" s="64"/>
      <c r="GE75" s="64"/>
      <c r="GF75" s="64"/>
      <c r="GG75" s="64"/>
      <c r="GH75" s="64"/>
      <c r="GI75" s="64"/>
      <c r="GJ75" s="64"/>
      <c r="GK75" s="64"/>
      <c r="GL75" s="64"/>
      <c r="GM75" s="64"/>
      <c r="GN75" s="64"/>
      <c r="GO75" s="64"/>
      <c r="GP75" s="64"/>
      <c r="GQ75" s="64"/>
      <c r="GR75" s="64"/>
      <c r="GS75" s="64"/>
      <c r="GT75" s="64"/>
      <c r="GU75" s="64"/>
      <c r="GV75" s="64"/>
      <c r="GW75" s="64"/>
      <c r="GX75" s="64"/>
      <c r="GY75" s="64"/>
      <c r="GZ75" s="64"/>
      <c r="HA75" s="64"/>
      <c r="HB75" s="64"/>
      <c r="HC75" s="64"/>
      <c r="HD75" s="64"/>
      <c r="HE75" s="64"/>
      <c r="HF75" s="64"/>
      <c r="HG75" s="64"/>
      <c r="HH75" s="64"/>
      <c r="HI75" s="64"/>
      <c r="HJ75" s="64"/>
      <c r="HK75" s="64"/>
      <c r="HL75" s="64"/>
      <c r="HM75" s="64"/>
      <c r="HN75" s="64"/>
      <c r="HO75" s="64"/>
      <c r="HP75" s="64"/>
      <c r="HQ75" s="64"/>
      <c r="HR75" s="64"/>
      <c r="HS75" s="64"/>
      <c r="HT75" s="64"/>
      <c r="HU75" s="64"/>
      <c r="HV75" s="64"/>
      <c r="HW75" s="64"/>
      <c r="HX75" s="64"/>
      <c r="HY75" s="64"/>
      <c r="HZ75" s="64"/>
      <c r="IA75" s="64"/>
      <c r="IB75" s="64"/>
      <c r="IC75" s="64"/>
      <c r="ID75" s="64"/>
      <c r="IE75" s="64"/>
      <c r="IF75" s="64"/>
      <c r="IG75" s="64"/>
      <c r="IH75" s="64"/>
      <c r="II75" s="64"/>
      <c r="IJ75" s="64"/>
      <c r="IK75" s="64"/>
      <c r="IL75" s="64"/>
      <c r="IM75" s="64"/>
      <c r="IN75" s="64"/>
      <c r="IO75" s="64"/>
      <c r="IP75" s="64"/>
      <c r="IQ75" s="64"/>
      <c r="IR75" s="64"/>
      <c r="IS75" s="64"/>
      <c r="IT75" s="64"/>
      <c r="IU75" s="64"/>
      <c r="IV75" s="64"/>
      <c r="IW75" s="64"/>
      <c r="IX75" s="64"/>
      <c r="IY75" s="64"/>
      <c r="IZ75" s="64"/>
    </row>
    <row r="76" spans="1:260" ht="15" customHeight="1" hidden="1">
      <c r="A76" s="63"/>
      <c r="B76" s="64"/>
      <c r="C76" s="64"/>
      <c r="D76" s="64"/>
      <c r="E76" s="83"/>
      <c r="F76" s="63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4"/>
      <c r="ES76" s="64"/>
      <c r="ET76" s="64"/>
      <c r="EU76" s="64"/>
      <c r="EV76" s="64"/>
      <c r="EW76" s="64"/>
      <c r="EX76" s="64"/>
      <c r="EY76" s="64"/>
      <c r="EZ76" s="64"/>
      <c r="FA76" s="64"/>
      <c r="FB76" s="64"/>
      <c r="FC76" s="64"/>
      <c r="FD76" s="64"/>
      <c r="FE76" s="64"/>
      <c r="FF76" s="64"/>
      <c r="FG76" s="64"/>
      <c r="FH76" s="64"/>
      <c r="FI76" s="64"/>
      <c r="FJ76" s="64"/>
      <c r="FK76" s="64"/>
      <c r="FL76" s="64"/>
      <c r="FM76" s="64"/>
      <c r="FN76" s="64"/>
      <c r="FO76" s="64"/>
      <c r="FP76" s="64"/>
      <c r="FQ76" s="64"/>
      <c r="FR76" s="64"/>
      <c r="FS76" s="64"/>
      <c r="FT76" s="64"/>
      <c r="FU76" s="64"/>
      <c r="FV76" s="64"/>
      <c r="FW76" s="64"/>
      <c r="FX76" s="64"/>
      <c r="FY76" s="64"/>
      <c r="FZ76" s="64"/>
      <c r="GA76" s="64"/>
      <c r="GB76" s="64"/>
      <c r="GC76" s="64"/>
      <c r="GD76" s="64"/>
      <c r="GE76" s="64"/>
      <c r="GF76" s="64"/>
      <c r="GG76" s="64"/>
      <c r="GH76" s="64"/>
      <c r="GI76" s="64"/>
      <c r="GJ76" s="64"/>
      <c r="GK76" s="64"/>
      <c r="GL76" s="64"/>
      <c r="GM76" s="64"/>
      <c r="GN76" s="64"/>
      <c r="GO76" s="64"/>
      <c r="GP76" s="64"/>
      <c r="GQ76" s="64"/>
      <c r="GR76" s="64"/>
      <c r="GS76" s="64"/>
      <c r="GT76" s="64"/>
      <c r="GU76" s="64"/>
      <c r="GV76" s="64"/>
      <c r="GW76" s="64"/>
      <c r="GX76" s="64"/>
      <c r="GY76" s="64"/>
      <c r="GZ76" s="64"/>
      <c r="HA76" s="64"/>
      <c r="HB76" s="64"/>
      <c r="HC76" s="64"/>
      <c r="HD76" s="64"/>
      <c r="HE76" s="64"/>
      <c r="HF76" s="64"/>
      <c r="HG76" s="64"/>
      <c r="HH76" s="64"/>
      <c r="HI76" s="64"/>
      <c r="HJ76" s="64"/>
      <c r="HK76" s="64"/>
      <c r="HL76" s="64"/>
      <c r="HM76" s="64"/>
      <c r="HN76" s="64"/>
      <c r="HO76" s="64"/>
      <c r="HP76" s="64"/>
      <c r="HQ76" s="64"/>
      <c r="HR76" s="64"/>
      <c r="HS76" s="64"/>
      <c r="HT76" s="64"/>
      <c r="HU76" s="64"/>
      <c r="HV76" s="64"/>
      <c r="HW76" s="64"/>
      <c r="HX76" s="64"/>
      <c r="HY76" s="64"/>
      <c r="HZ76" s="64"/>
      <c r="IA76" s="64"/>
      <c r="IB76" s="64"/>
      <c r="IC76" s="64"/>
      <c r="ID76" s="64"/>
      <c r="IE76" s="64"/>
      <c r="IF76" s="64"/>
      <c r="IG76" s="64"/>
      <c r="IH76" s="64"/>
      <c r="II76" s="64"/>
      <c r="IJ76" s="64"/>
      <c r="IK76" s="64"/>
      <c r="IL76" s="64"/>
      <c r="IM76" s="64"/>
      <c r="IN76" s="64"/>
      <c r="IO76" s="64"/>
      <c r="IP76" s="64"/>
      <c r="IQ76" s="64"/>
      <c r="IR76" s="64"/>
      <c r="IS76" s="64"/>
      <c r="IT76" s="64"/>
      <c r="IU76" s="64"/>
      <c r="IV76" s="64"/>
      <c r="IW76" s="64"/>
      <c r="IX76" s="64"/>
      <c r="IY76" s="64"/>
      <c r="IZ76" s="64"/>
    </row>
    <row r="77" spans="1:260" ht="15" customHeight="1" hidden="1">
      <c r="A77" s="63"/>
      <c r="B77" s="64"/>
      <c r="C77" s="85" t="s">
        <v>79</v>
      </c>
      <c r="D77" s="85"/>
      <c r="E77" s="140" t="s">
        <v>88</v>
      </c>
      <c r="F77" s="63"/>
      <c r="G77" s="86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4"/>
      <c r="ET77" s="64"/>
      <c r="EU77" s="64"/>
      <c r="EV77" s="64"/>
      <c r="EW77" s="64"/>
      <c r="EX77" s="64"/>
      <c r="EY77" s="64"/>
      <c r="EZ77" s="64"/>
      <c r="FA77" s="64"/>
      <c r="FB77" s="64"/>
      <c r="FC77" s="64"/>
      <c r="FD77" s="64"/>
      <c r="FE77" s="64"/>
      <c r="FF77" s="64"/>
      <c r="FG77" s="64"/>
      <c r="FH77" s="64"/>
      <c r="FI77" s="64"/>
      <c r="FJ77" s="64"/>
      <c r="FK77" s="64"/>
      <c r="FL77" s="64"/>
      <c r="FM77" s="64"/>
      <c r="FN77" s="64"/>
      <c r="FO77" s="64"/>
      <c r="FP77" s="64"/>
      <c r="FQ77" s="64"/>
      <c r="FR77" s="64"/>
      <c r="FS77" s="64"/>
      <c r="FT77" s="64"/>
      <c r="FU77" s="64"/>
      <c r="FV77" s="64"/>
      <c r="FW77" s="64"/>
      <c r="FX77" s="64"/>
      <c r="FY77" s="64"/>
      <c r="FZ77" s="64"/>
      <c r="GA77" s="64"/>
      <c r="GB77" s="64"/>
      <c r="GC77" s="64"/>
      <c r="GD77" s="64"/>
      <c r="GE77" s="64"/>
      <c r="GF77" s="64"/>
      <c r="GG77" s="64"/>
      <c r="GH77" s="64"/>
      <c r="GI77" s="64"/>
      <c r="GJ77" s="64"/>
      <c r="GK77" s="64"/>
      <c r="GL77" s="64"/>
      <c r="GM77" s="64"/>
      <c r="GN77" s="64"/>
      <c r="GO77" s="64"/>
      <c r="GP77" s="64"/>
      <c r="GQ77" s="64"/>
      <c r="GR77" s="64"/>
      <c r="GS77" s="64"/>
      <c r="GT77" s="64"/>
      <c r="GU77" s="64"/>
      <c r="GV77" s="64"/>
      <c r="GW77" s="64"/>
      <c r="GX77" s="64"/>
      <c r="GY77" s="64"/>
      <c r="GZ77" s="64"/>
      <c r="HA77" s="64"/>
      <c r="HB77" s="64"/>
      <c r="HC77" s="64"/>
      <c r="HD77" s="64"/>
      <c r="HE77" s="64"/>
      <c r="HF77" s="64"/>
      <c r="HG77" s="64"/>
      <c r="HH77" s="64"/>
      <c r="HI77" s="64"/>
      <c r="HJ77" s="64"/>
      <c r="HK77" s="64"/>
      <c r="HL77" s="64"/>
      <c r="HM77" s="64"/>
      <c r="HN77" s="64"/>
      <c r="HO77" s="64"/>
      <c r="HP77" s="64"/>
      <c r="HQ77" s="64"/>
      <c r="HR77" s="64"/>
      <c r="HS77" s="64"/>
      <c r="HT77" s="64"/>
      <c r="HU77" s="64"/>
      <c r="HV77" s="64"/>
      <c r="HW77" s="64"/>
      <c r="HX77" s="64"/>
      <c r="HY77" s="64"/>
      <c r="HZ77" s="64"/>
      <c r="IA77" s="64"/>
      <c r="IB77" s="64"/>
      <c r="IC77" s="64"/>
      <c r="ID77" s="64"/>
      <c r="IE77" s="64"/>
      <c r="IF77" s="64"/>
      <c r="IG77" s="64"/>
      <c r="IH77" s="64"/>
      <c r="II77" s="64"/>
      <c r="IJ77" s="64"/>
      <c r="IK77" s="64"/>
      <c r="IL77" s="64"/>
      <c r="IM77" s="64"/>
      <c r="IN77" s="64"/>
      <c r="IO77" s="64"/>
      <c r="IP77" s="64"/>
      <c r="IQ77" s="64"/>
      <c r="IR77" s="64"/>
      <c r="IS77" s="64"/>
      <c r="IT77" s="64"/>
      <c r="IU77" s="64"/>
      <c r="IV77" s="64"/>
      <c r="IW77" s="64"/>
      <c r="IX77" s="64"/>
      <c r="IY77" s="64"/>
      <c r="IZ77" s="64"/>
    </row>
    <row r="78" spans="1:260" ht="14.4" hidden="1">
      <c r="A78" s="63"/>
      <c r="B78" s="64"/>
      <c r="C78" s="64"/>
      <c r="D78" s="64"/>
      <c r="E78" s="64"/>
      <c r="F78" s="63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4"/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4"/>
      <c r="FF78" s="64"/>
      <c r="FG78" s="64"/>
      <c r="FH78" s="64"/>
      <c r="FI78" s="64"/>
      <c r="FJ78" s="64"/>
      <c r="FK78" s="64"/>
      <c r="FL78" s="64"/>
      <c r="FM78" s="64"/>
      <c r="FN78" s="64"/>
      <c r="FO78" s="64"/>
      <c r="FP78" s="64"/>
      <c r="FQ78" s="64"/>
      <c r="FR78" s="64"/>
      <c r="FS78" s="64"/>
      <c r="FT78" s="64"/>
      <c r="FU78" s="64"/>
      <c r="FV78" s="64"/>
      <c r="FW78" s="64"/>
      <c r="FX78" s="64"/>
      <c r="FY78" s="64"/>
      <c r="FZ78" s="64"/>
      <c r="GA78" s="64"/>
      <c r="GB78" s="64"/>
      <c r="GC78" s="64"/>
      <c r="GD78" s="64"/>
      <c r="GE78" s="64"/>
      <c r="GF78" s="64"/>
      <c r="GG78" s="64"/>
      <c r="GH78" s="64"/>
      <c r="GI78" s="64"/>
      <c r="GJ78" s="64"/>
      <c r="GK78" s="64"/>
      <c r="GL78" s="64"/>
      <c r="GM78" s="64"/>
      <c r="GN78" s="64"/>
      <c r="GO78" s="64"/>
      <c r="GP78" s="64"/>
      <c r="GQ78" s="64"/>
      <c r="GR78" s="64"/>
      <c r="GS78" s="64"/>
      <c r="GT78" s="64"/>
      <c r="GU78" s="64"/>
      <c r="GV78" s="64"/>
      <c r="GW78" s="64"/>
      <c r="GX78" s="64"/>
      <c r="GY78" s="64"/>
      <c r="GZ78" s="64"/>
      <c r="HA78" s="64"/>
      <c r="HB78" s="64"/>
      <c r="HC78" s="64"/>
      <c r="HD78" s="64"/>
      <c r="HE78" s="64"/>
      <c r="HF78" s="64"/>
      <c r="HG78" s="64"/>
      <c r="HH78" s="64"/>
      <c r="HI78" s="64"/>
      <c r="HJ78" s="64"/>
      <c r="HK78" s="64"/>
      <c r="HL78" s="64"/>
      <c r="HM78" s="64"/>
      <c r="HN78" s="64"/>
      <c r="HO78" s="64"/>
      <c r="HP78" s="64"/>
      <c r="HQ78" s="64"/>
      <c r="HR78" s="64"/>
      <c r="HS78" s="64"/>
      <c r="HT78" s="64"/>
      <c r="HU78" s="64"/>
      <c r="HV78" s="64"/>
      <c r="HW78" s="64"/>
      <c r="HX78" s="64"/>
      <c r="HY78" s="64"/>
      <c r="HZ78" s="64"/>
      <c r="IA78" s="64"/>
      <c r="IB78" s="64"/>
      <c r="IC78" s="64"/>
      <c r="ID78" s="64"/>
      <c r="IE78" s="64"/>
      <c r="IF78" s="64"/>
      <c r="IG78" s="64"/>
      <c r="IH78" s="64"/>
      <c r="II78" s="64"/>
      <c r="IJ78" s="64"/>
      <c r="IK78" s="64"/>
      <c r="IL78" s="64"/>
      <c r="IM78" s="64"/>
      <c r="IN78" s="64"/>
      <c r="IO78" s="64"/>
      <c r="IP78" s="64"/>
      <c r="IQ78" s="64"/>
      <c r="IR78" s="64"/>
      <c r="IS78" s="64"/>
      <c r="IT78" s="64"/>
      <c r="IU78" s="64"/>
      <c r="IV78" s="64"/>
      <c r="IW78" s="64"/>
      <c r="IX78" s="64"/>
      <c r="IY78" s="64"/>
      <c r="IZ78" s="64"/>
    </row>
    <row r="79" spans="1:260" ht="14.4" hidden="1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  <c r="IN79" s="63"/>
      <c r="IO79" s="63"/>
      <c r="IP79" s="63"/>
      <c r="IQ79" s="63"/>
      <c r="IR79" s="63"/>
      <c r="IS79" s="63"/>
      <c r="IT79" s="63"/>
      <c r="IU79" s="63"/>
      <c r="IV79" s="63"/>
      <c r="IW79" s="63"/>
      <c r="IX79" s="63"/>
      <c r="IY79" s="63"/>
      <c r="IZ79" s="63"/>
    </row>
    <row r="80" spans="1:260" ht="14.4" hidden="1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  <c r="IN80" s="63"/>
      <c r="IO80" s="63"/>
      <c r="IP80" s="63"/>
      <c r="IQ80" s="63"/>
      <c r="IR80" s="63"/>
      <c r="IS80" s="63"/>
      <c r="IT80" s="63"/>
      <c r="IU80" s="63"/>
      <c r="IV80" s="63"/>
      <c r="IW80" s="63"/>
      <c r="IX80" s="63"/>
      <c r="IY80" s="63"/>
      <c r="IZ80" s="63"/>
    </row>
    <row r="81" spans="1:260" ht="14.4" hidden="1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  <c r="IN81" s="63"/>
      <c r="IO81" s="63"/>
      <c r="IP81" s="63"/>
      <c r="IQ81" s="63"/>
      <c r="IR81" s="63"/>
      <c r="IS81" s="63"/>
      <c r="IT81" s="63"/>
      <c r="IU81" s="63"/>
      <c r="IV81" s="63"/>
      <c r="IW81" s="63"/>
      <c r="IX81" s="63"/>
      <c r="IY81" s="63"/>
      <c r="IZ81" s="63"/>
    </row>
    <row r="82" spans="1:260" ht="14.4" hidden="1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  <c r="IN82" s="63"/>
      <c r="IO82" s="63"/>
      <c r="IP82" s="63"/>
      <c r="IQ82" s="63"/>
      <c r="IR82" s="63"/>
      <c r="IS82" s="63"/>
      <c r="IT82" s="63"/>
      <c r="IU82" s="63"/>
      <c r="IV82" s="63"/>
      <c r="IW82" s="63"/>
      <c r="IX82" s="63"/>
      <c r="IY82" s="63"/>
      <c r="IZ82" s="63"/>
    </row>
    <row r="83" spans="1:260" ht="14.4" hidden="1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  <c r="IN83" s="63"/>
      <c r="IO83" s="63"/>
      <c r="IP83" s="63"/>
      <c r="IQ83" s="63"/>
      <c r="IR83" s="63"/>
      <c r="IS83" s="63"/>
      <c r="IT83" s="63"/>
      <c r="IU83" s="63"/>
      <c r="IV83" s="63"/>
      <c r="IW83" s="63"/>
      <c r="IX83" s="63"/>
      <c r="IY83" s="63"/>
      <c r="IZ83" s="63"/>
    </row>
    <row r="84" spans="1:260" ht="14.4" hidden="1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  <c r="IN84" s="63"/>
      <c r="IO84" s="63"/>
      <c r="IP84" s="63"/>
      <c r="IQ84" s="63"/>
      <c r="IR84" s="63"/>
      <c r="IS84" s="63"/>
      <c r="IT84" s="63"/>
      <c r="IU84" s="63"/>
      <c r="IV84" s="63"/>
      <c r="IW84" s="63"/>
      <c r="IX84" s="63"/>
      <c r="IY84" s="63"/>
      <c r="IZ84" s="63"/>
    </row>
    <row r="85" spans="1:260" ht="14.4" hidden="1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  <c r="IN85" s="63"/>
      <c r="IO85" s="63"/>
      <c r="IP85" s="63"/>
      <c r="IQ85" s="63"/>
      <c r="IR85" s="63"/>
      <c r="IS85" s="63"/>
      <c r="IT85" s="63"/>
      <c r="IU85" s="63"/>
      <c r="IV85" s="63"/>
      <c r="IW85" s="63"/>
      <c r="IX85" s="63"/>
      <c r="IY85" s="63"/>
      <c r="IZ85" s="63"/>
    </row>
    <row r="86" spans="1:260" ht="14.4" hidden="1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  <c r="IN86" s="63"/>
      <c r="IO86" s="63"/>
      <c r="IP86" s="63"/>
      <c r="IQ86" s="63"/>
      <c r="IR86" s="63"/>
      <c r="IS86" s="63"/>
      <c r="IT86" s="63"/>
      <c r="IU86" s="63"/>
      <c r="IV86" s="63"/>
      <c r="IW86" s="63"/>
      <c r="IX86" s="63"/>
      <c r="IY86" s="63"/>
      <c r="IZ86" s="63"/>
    </row>
    <row r="87" spans="1:260" ht="14.4" hidden="1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  <c r="IN87" s="63"/>
      <c r="IO87" s="63"/>
      <c r="IP87" s="63"/>
      <c r="IQ87" s="63"/>
      <c r="IR87" s="63"/>
      <c r="IS87" s="63"/>
      <c r="IT87" s="63"/>
      <c r="IU87" s="63"/>
      <c r="IV87" s="63"/>
      <c r="IW87" s="63"/>
      <c r="IX87" s="63"/>
      <c r="IY87" s="63"/>
      <c r="IZ87" s="63"/>
    </row>
    <row r="88" spans="1:260" ht="14.4" hidden="1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  <c r="IN88" s="63"/>
      <c r="IO88" s="63"/>
      <c r="IP88" s="63"/>
      <c r="IQ88" s="63"/>
      <c r="IR88" s="63"/>
      <c r="IS88" s="63"/>
      <c r="IT88" s="63"/>
      <c r="IU88" s="63"/>
      <c r="IV88" s="63"/>
      <c r="IW88" s="63"/>
      <c r="IX88" s="63"/>
      <c r="IY88" s="63"/>
      <c r="IZ88" s="63"/>
    </row>
    <row r="89" spans="1:260" ht="8.4" customHeight="1" hidden="1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  <c r="IN89" s="63"/>
      <c r="IO89" s="63"/>
      <c r="IP89" s="63"/>
      <c r="IQ89" s="63"/>
      <c r="IR89" s="63"/>
      <c r="IS89" s="63"/>
      <c r="IT89" s="63"/>
      <c r="IU89" s="63"/>
      <c r="IV89" s="63"/>
      <c r="IW89" s="63"/>
      <c r="IX89" s="63"/>
      <c r="IY89" s="63"/>
      <c r="IZ89" s="63"/>
    </row>
    <row r="90" spans="1:260" ht="14.4" hidden="1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  <c r="IN90" s="63"/>
      <c r="IO90" s="63"/>
      <c r="IP90" s="63"/>
      <c r="IQ90" s="63"/>
      <c r="IR90" s="63"/>
      <c r="IS90" s="63"/>
      <c r="IT90" s="63"/>
      <c r="IU90" s="63"/>
      <c r="IV90" s="63"/>
      <c r="IW90" s="63"/>
      <c r="IX90" s="63"/>
      <c r="IY90" s="63"/>
      <c r="IZ90" s="63"/>
    </row>
    <row r="91" spans="1:260" ht="14.4" hidden="1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  <c r="IN91" s="63"/>
      <c r="IO91" s="63"/>
      <c r="IP91" s="63"/>
      <c r="IQ91" s="63"/>
      <c r="IR91" s="63"/>
      <c r="IS91" s="63"/>
      <c r="IT91" s="63"/>
      <c r="IU91" s="63"/>
      <c r="IV91" s="63"/>
      <c r="IW91" s="63"/>
      <c r="IX91" s="63"/>
      <c r="IY91" s="63"/>
      <c r="IZ91" s="63"/>
    </row>
    <row r="92" spans="1:260" ht="14.4" hidden="1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  <c r="IN92" s="63"/>
      <c r="IO92" s="63"/>
      <c r="IP92" s="63"/>
      <c r="IQ92" s="63"/>
      <c r="IR92" s="63"/>
      <c r="IS92" s="63"/>
      <c r="IT92" s="63"/>
      <c r="IU92" s="63"/>
      <c r="IV92" s="63"/>
      <c r="IW92" s="63"/>
      <c r="IX92" s="63"/>
      <c r="IY92" s="63"/>
      <c r="IZ92" s="63"/>
    </row>
    <row r="93" spans="1:260" ht="14.4" hidden="1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  <c r="IN93" s="63"/>
      <c r="IO93" s="63"/>
      <c r="IP93" s="63"/>
      <c r="IQ93" s="63"/>
      <c r="IR93" s="63"/>
      <c r="IS93" s="63"/>
      <c r="IT93" s="63"/>
      <c r="IU93" s="63"/>
      <c r="IV93" s="63"/>
      <c r="IW93" s="63"/>
      <c r="IX93" s="63"/>
      <c r="IY93" s="63"/>
      <c r="IZ93" s="63"/>
    </row>
    <row r="94" spans="1:260" ht="14.4" hidden="1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  <c r="IN94" s="63"/>
      <c r="IO94" s="63"/>
      <c r="IP94" s="63"/>
      <c r="IQ94" s="63"/>
      <c r="IR94" s="63"/>
      <c r="IS94" s="63"/>
      <c r="IT94" s="63"/>
      <c r="IU94" s="63"/>
      <c r="IV94" s="63"/>
      <c r="IW94" s="63"/>
      <c r="IX94" s="63"/>
      <c r="IY94" s="63"/>
      <c r="IZ94" s="63"/>
    </row>
    <row r="95" spans="1:260" ht="14.4" hidden="1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  <c r="IN95" s="63"/>
      <c r="IO95" s="63"/>
      <c r="IP95" s="63"/>
      <c r="IQ95" s="63"/>
      <c r="IR95" s="63"/>
      <c r="IS95" s="63"/>
      <c r="IT95" s="63"/>
      <c r="IU95" s="63"/>
      <c r="IV95" s="63"/>
      <c r="IW95" s="63"/>
      <c r="IX95" s="63"/>
      <c r="IY95" s="63"/>
      <c r="IZ95" s="63"/>
    </row>
    <row r="96" spans="1:260" ht="14.4" hidden="1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  <c r="FL96" s="63"/>
      <c r="FM96" s="63"/>
      <c r="FN96" s="63"/>
      <c r="FO96" s="63"/>
      <c r="FP96" s="63"/>
      <c r="FQ96" s="63"/>
      <c r="FR96" s="63"/>
      <c r="FS96" s="63"/>
      <c r="FT96" s="63"/>
      <c r="FU96" s="63"/>
      <c r="FV96" s="63"/>
      <c r="FW96" s="63"/>
      <c r="FX96" s="63"/>
      <c r="FY96" s="63"/>
      <c r="FZ96" s="63"/>
      <c r="GA96" s="63"/>
      <c r="GB96" s="63"/>
      <c r="GC96" s="63"/>
      <c r="GD96" s="63"/>
      <c r="GE96" s="63"/>
      <c r="GF96" s="63"/>
      <c r="GG96" s="63"/>
      <c r="GH96" s="63"/>
      <c r="GI96" s="63"/>
      <c r="GJ96" s="63"/>
      <c r="GK96" s="63"/>
      <c r="GL96" s="63"/>
      <c r="GM96" s="63"/>
      <c r="GN96" s="63"/>
      <c r="GO96" s="63"/>
      <c r="GP96" s="63"/>
      <c r="GQ96" s="63"/>
      <c r="GR96" s="63"/>
      <c r="GS96" s="63"/>
      <c r="GT96" s="63"/>
      <c r="GU96" s="63"/>
      <c r="GV96" s="63"/>
      <c r="GW96" s="63"/>
      <c r="GX96" s="63"/>
      <c r="GY96" s="63"/>
      <c r="GZ96" s="63"/>
      <c r="HA96" s="63"/>
      <c r="HB96" s="63"/>
      <c r="HC96" s="63"/>
      <c r="HD96" s="63"/>
      <c r="HE96" s="63"/>
      <c r="HF96" s="63"/>
      <c r="HG96" s="63"/>
      <c r="HH96" s="63"/>
      <c r="HI96" s="63"/>
      <c r="HJ96" s="63"/>
      <c r="HK96" s="63"/>
      <c r="HL96" s="63"/>
      <c r="HM96" s="63"/>
      <c r="HN96" s="63"/>
      <c r="HO96" s="63"/>
      <c r="HP96" s="63"/>
      <c r="HQ96" s="63"/>
      <c r="HR96" s="63"/>
      <c r="HS96" s="63"/>
      <c r="HT96" s="63"/>
      <c r="HU96" s="63"/>
      <c r="HV96" s="63"/>
      <c r="HW96" s="63"/>
      <c r="HX96" s="63"/>
      <c r="HY96" s="63"/>
      <c r="HZ96" s="63"/>
      <c r="IA96" s="63"/>
      <c r="IB96" s="63"/>
      <c r="IC96" s="63"/>
      <c r="ID96" s="63"/>
      <c r="IE96" s="63"/>
      <c r="IF96" s="63"/>
      <c r="IG96" s="63"/>
      <c r="IH96" s="63"/>
      <c r="II96" s="63"/>
      <c r="IJ96" s="63"/>
      <c r="IK96" s="63"/>
      <c r="IL96" s="63"/>
      <c r="IM96" s="63"/>
      <c r="IN96" s="63"/>
      <c r="IO96" s="63"/>
      <c r="IP96" s="63"/>
      <c r="IQ96" s="63"/>
      <c r="IR96" s="63"/>
      <c r="IS96" s="63"/>
      <c r="IT96" s="63"/>
      <c r="IU96" s="63"/>
      <c r="IV96" s="63"/>
      <c r="IW96" s="63"/>
      <c r="IX96" s="63"/>
      <c r="IY96" s="63"/>
      <c r="IZ96" s="63"/>
    </row>
    <row r="97" spans="1:260" ht="14.4" hidden="1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3"/>
      <c r="FW97" s="63"/>
      <c r="FX97" s="63"/>
      <c r="FY97" s="63"/>
      <c r="FZ97" s="63"/>
      <c r="GA97" s="63"/>
      <c r="GB97" s="63"/>
      <c r="GC97" s="63"/>
      <c r="GD97" s="63"/>
      <c r="GE97" s="63"/>
      <c r="GF97" s="63"/>
      <c r="GG97" s="63"/>
      <c r="GH97" s="63"/>
      <c r="GI97" s="63"/>
      <c r="GJ97" s="63"/>
      <c r="GK97" s="63"/>
      <c r="GL97" s="63"/>
      <c r="GM97" s="63"/>
      <c r="GN97" s="63"/>
      <c r="GO97" s="63"/>
      <c r="GP97" s="63"/>
      <c r="GQ97" s="63"/>
      <c r="GR97" s="63"/>
      <c r="GS97" s="63"/>
      <c r="GT97" s="63"/>
      <c r="GU97" s="63"/>
      <c r="GV97" s="63"/>
      <c r="GW97" s="63"/>
      <c r="GX97" s="63"/>
      <c r="GY97" s="63"/>
      <c r="GZ97" s="63"/>
      <c r="HA97" s="63"/>
      <c r="HB97" s="63"/>
      <c r="HC97" s="63"/>
      <c r="HD97" s="63"/>
      <c r="HE97" s="63"/>
      <c r="HF97" s="63"/>
      <c r="HG97" s="63"/>
      <c r="HH97" s="63"/>
      <c r="HI97" s="63"/>
      <c r="HJ97" s="63"/>
      <c r="HK97" s="63"/>
      <c r="HL97" s="63"/>
      <c r="HM97" s="63"/>
      <c r="HN97" s="63"/>
      <c r="HO97" s="63"/>
      <c r="HP97" s="63"/>
      <c r="HQ97" s="63"/>
      <c r="HR97" s="63"/>
      <c r="HS97" s="63"/>
      <c r="HT97" s="63"/>
      <c r="HU97" s="63"/>
      <c r="HV97" s="63"/>
      <c r="HW97" s="63"/>
      <c r="HX97" s="63"/>
      <c r="HY97" s="63"/>
      <c r="HZ97" s="63"/>
      <c r="IA97" s="63"/>
      <c r="IB97" s="63"/>
      <c r="IC97" s="63"/>
      <c r="ID97" s="63"/>
      <c r="IE97" s="63"/>
      <c r="IF97" s="63"/>
      <c r="IG97" s="63"/>
      <c r="IH97" s="63"/>
      <c r="II97" s="63"/>
      <c r="IJ97" s="63"/>
      <c r="IK97" s="63"/>
      <c r="IL97" s="63"/>
      <c r="IM97" s="63"/>
      <c r="IN97" s="63"/>
      <c r="IO97" s="63"/>
      <c r="IP97" s="63"/>
      <c r="IQ97" s="63"/>
      <c r="IR97" s="63"/>
      <c r="IS97" s="63"/>
      <c r="IT97" s="63"/>
      <c r="IU97" s="63"/>
      <c r="IV97" s="63"/>
      <c r="IW97" s="63"/>
      <c r="IX97" s="63"/>
      <c r="IY97" s="63"/>
      <c r="IZ97" s="63"/>
    </row>
    <row r="98" spans="1:260" ht="5.4" customHeight="1" hidden="1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  <c r="FU98" s="63"/>
      <c r="FV98" s="63"/>
      <c r="FW98" s="63"/>
      <c r="FX98" s="63"/>
      <c r="FY98" s="63"/>
      <c r="FZ98" s="63"/>
      <c r="GA98" s="63"/>
      <c r="GB98" s="63"/>
      <c r="GC98" s="63"/>
      <c r="GD98" s="63"/>
      <c r="GE98" s="63"/>
      <c r="GF98" s="63"/>
      <c r="GG98" s="63"/>
      <c r="GH98" s="63"/>
      <c r="GI98" s="63"/>
      <c r="GJ98" s="63"/>
      <c r="GK98" s="63"/>
      <c r="GL98" s="63"/>
      <c r="GM98" s="63"/>
      <c r="GN98" s="63"/>
      <c r="GO98" s="63"/>
      <c r="GP98" s="63"/>
      <c r="GQ98" s="63"/>
      <c r="GR98" s="63"/>
      <c r="GS98" s="63"/>
      <c r="GT98" s="63"/>
      <c r="GU98" s="63"/>
      <c r="GV98" s="63"/>
      <c r="GW98" s="63"/>
      <c r="GX98" s="63"/>
      <c r="GY98" s="63"/>
      <c r="GZ98" s="63"/>
      <c r="HA98" s="63"/>
      <c r="HB98" s="63"/>
      <c r="HC98" s="63"/>
      <c r="HD98" s="63"/>
      <c r="HE98" s="63"/>
      <c r="HF98" s="63"/>
      <c r="HG98" s="63"/>
      <c r="HH98" s="63"/>
      <c r="HI98" s="63"/>
      <c r="HJ98" s="63"/>
      <c r="HK98" s="63"/>
      <c r="HL98" s="63"/>
      <c r="HM98" s="63"/>
      <c r="HN98" s="63"/>
      <c r="HO98" s="63"/>
      <c r="HP98" s="63"/>
      <c r="HQ98" s="63"/>
      <c r="HR98" s="63"/>
      <c r="HS98" s="63"/>
      <c r="HT98" s="63"/>
      <c r="HU98" s="63"/>
      <c r="HV98" s="63"/>
      <c r="HW98" s="63"/>
      <c r="HX98" s="63"/>
      <c r="HY98" s="63"/>
      <c r="HZ98" s="63"/>
      <c r="IA98" s="63"/>
      <c r="IB98" s="63"/>
      <c r="IC98" s="63"/>
      <c r="ID98" s="63"/>
      <c r="IE98" s="63"/>
      <c r="IF98" s="63"/>
      <c r="IG98" s="63"/>
      <c r="IH98" s="63"/>
      <c r="II98" s="63"/>
      <c r="IJ98" s="63"/>
      <c r="IK98" s="63"/>
      <c r="IL98" s="63"/>
      <c r="IM98" s="63"/>
      <c r="IN98" s="63"/>
      <c r="IO98" s="63"/>
      <c r="IP98" s="63"/>
      <c r="IQ98" s="63"/>
      <c r="IR98" s="63"/>
      <c r="IS98" s="63"/>
      <c r="IT98" s="63"/>
      <c r="IU98" s="63"/>
      <c r="IV98" s="63"/>
      <c r="IW98" s="63"/>
      <c r="IX98" s="63"/>
      <c r="IY98" s="63"/>
      <c r="IZ98" s="63"/>
    </row>
    <row r="99" spans="1:260" ht="15" customHeight="1" hidden="1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  <c r="FC99" s="63"/>
      <c r="FD99" s="63"/>
      <c r="FE99" s="63"/>
      <c r="FF99" s="63"/>
      <c r="FG99" s="63"/>
      <c r="FH99" s="63"/>
      <c r="FI99" s="63"/>
      <c r="FJ99" s="63"/>
      <c r="FK99" s="63"/>
      <c r="FL99" s="63"/>
      <c r="FM99" s="63"/>
      <c r="FN99" s="63"/>
      <c r="FO99" s="63"/>
      <c r="FP99" s="63"/>
      <c r="FQ99" s="63"/>
      <c r="FR99" s="63"/>
      <c r="FS99" s="63"/>
      <c r="FT99" s="63"/>
      <c r="FU99" s="63"/>
      <c r="FV99" s="63"/>
      <c r="FW99" s="63"/>
      <c r="FX99" s="63"/>
      <c r="FY99" s="63"/>
      <c r="FZ99" s="63"/>
      <c r="GA99" s="63"/>
      <c r="GB99" s="63"/>
      <c r="GC99" s="63"/>
      <c r="GD99" s="63"/>
      <c r="GE99" s="63"/>
      <c r="GF99" s="63"/>
      <c r="GG99" s="63"/>
      <c r="GH99" s="63"/>
      <c r="GI99" s="63"/>
      <c r="GJ99" s="63"/>
      <c r="GK99" s="63"/>
      <c r="GL99" s="63"/>
      <c r="GM99" s="63"/>
      <c r="GN99" s="63"/>
      <c r="GO99" s="63"/>
      <c r="GP99" s="63"/>
      <c r="GQ99" s="63"/>
      <c r="GR99" s="63"/>
      <c r="GS99" s="63"/>
      <c r="GT99" s="63"/>
      <c r="GU99" s="63"/>
      <c r="GV99" s="63"/>
      <c r="GW99" s="63"/>
      <c r="GX99" s="63"/>
      <c r="GY99" s="63"/>
      <c r="GZ99" s="63"/>
      <c r="HA99" s="63"/>
      <c r="HB99" s="63"/>
      <c r="HC99" s="63"/>
      <c r="HD99" s="63"/>
      <c r="HE99" s="63"/>
      <c r="HF99" s="63"/>
      <c r="HG99" s="63"/>
      <c r="HH99" s="63"/>
      <c r="HI99" s="63"/>
      <c r="HJ99" s="63"/>
      <c r="HK99" s="63"/>
      <c r="HL99" s="63"/>
      <c r="HM99" s="63"/>
      <c r="HN99" s="63"/>
      <c r="HO99" s="63"/>
      <c r="HP99" s="63"/>
      <c r="HQ99" s="63"/>
      <c r="HR99" s="63"/>
      <c r="HS99" s="63"/>
      <c r="HT99" s="63"/>
      <c r="HU99" s="63"/>
      <c r="HV99" s="63"/>
      <c r="HW99" s="63"/>
      <c r="HX99" s="63"/>
      <c r="HY99" s="63"/>
      <c r="HZ99" s="63"/>
      <c r="IA99" s="63"/>
      <c r="IB99" s="63"/>
      <c r="IC99" s="63"/>
      <c r="ID99" s="63"/>
      <c r="IE99" s="63"/>
      <c r="IF99" s="63"/>
      <c r="IG99" s="63"/>
      <c r="IH99" s="63"/>
      <c r="II99" s="63"/>
      <c r="IJ99" s="63"/>
      <c r="IK99" s="63"/>
      <c r="IL99" s="63"/>
      <c r="IM99" s="63"/>
      <c r="IN99" s="63"/>
      <c r="IO99" s="63"/>
      <c r="IP99" s="63"/>
      <c r="IQ99" s="63"/>
      <c r="IR99" s="63"/>
      <c r="IS99" s="63"/>
      <c r="IT99" s="63"/>
      <c r="IU99" s="63"/>
      <c r="IV99" s="63"/>
      <c r="IW99" s="63"/>
      <c r="IX99" s="63"/>
      <c r="IY99" s="63"/>
      <c r="IZ99" s="63"/>
    </row>
    <row r="100" spans="1:260" ht="15" customHeight="1" hidden="1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  <c r="EO100" s="63"/>
      <c r="EP100" s="63"/>
      <c r="EQ100" s="63"/>
      <c r="ER100" s="63"/>
      <c r="ES100" s="63"/>
      <c r="ET100" s="63"/>
      <c r="EU100" s="63"/>
      <c r="EV100" s="63"/>
      <c r="EW100" s="63"/>
      <c r="EX100" s="63"/>
      <c r="EY100" s="63"/>
      <c r="EZ100" s="63"/>
      <c r="FA100" s="63"/>
      <c r="FB100" s="63"/>
      <c r="FC100" s="63"/>
      <c r="FD100" s="63"/>
      <c r="FE100" s="63"/>
      <c r="FF100" s="63"/>
      <c r="FG100" s="63"/>
      <c r="FH100" s="63"/>
      <c r="FI100" s="63"/>
      <c r="FJ100" s="63"/>
      <c r="FK100" s="63"/>
      <c r="FL100" s="63"/>
      <c r="FM100" s="63"/>
      <c r="FN100" s="63"/>
      <c r="FO100" s="63"/>
      <c r="FP100" s="63"/>
      <c r="FQ100" s="63"/>
      <c r="FR100" s="63"/>
      <c r="FS100" s="63"/>
      <c r="FT100" s="63"/>
      <c r="FU100" s="63"/>
      <c r="FV100" s="63"/>
      <c r="FW100" s="63"/>
      <c r="FX100" s="63"/>
      <c r="FY100" s="63"/>
      <c r="FZ100" s="63"/>
      <c r="GA100" s="63"/>
      <c r="GB100" s="63"/>
      <c r="GC100" s="63"/>
      <c r="GD100" s="63"/>
      <c r="GE100" s="63"/>
      <c r="GF100" s="63"/>
      <c r="GG100" s="63"/>
      <c r="GH100" s="63"/>
      <c r="GI100" s="63"/>
      <c r="GJ100" s="63"/>
      <c r="GK100" s="63"/>
      <c r="GL100" s="63"/>
      <c r="GM100" s="63"/>
      <c r="GN100" s="63"/>
      <c r="GO100" s="63"/>
      <c r="GP100" s="63"/>
      <c r="GQ100" s="63"/>
      <c r="GR100" s="63"/>
      <c r="GS100" s="63"/>
      <c r="GT100" s="63"/>
      <c r="GU100" s="63"/>
      <c r="GV100" s="63"/>
      <c r="GW100" s="63"/>
      <c r="GX100" s="63"/>
      <c r="GY100" s="63"/>
      <c r="GZ100" s="63"/>
      <c r="HA100" s="63"/>
      <c r="HB100" s="63"/>
      <c r="HC100" s="63"/>
      <c r="HD100" s="63"/>
      <c r="HE100" s="63"/>
      <c r="HF100" s="63"/>
      <c r="HG100" s="63"/>
      <c r="HH100" s="63"/>
      <c r="HI100" s="63"/>
      <c r="HJ100" s="63"/>
      <c r="HK100" s="63"/>
      <c r="HL100" s="63"/>
      <c r="HM100" s="63"/>
      <c r="HN100" s="63"/>
      <c r="HO100" s="63"/>
      <c r="HP100" s="63"/>
      <c r="HQ100" s="63"/>
      <c r="HR100" s="63"/>
      <c r="HS100" s="63"/>
      <c r="HT100" s="63"/>
      <c r="HU100" s="63"/>
      <c r="HV100" s="63"/>
      <c r="HW100" s="63"/>
      <c r="HX100" s="63"/>
      <c r="HY100" s="63"/>
      <c r="HZ100" s="63"/>
      <c r="IA100" s="63"/>
      <c r="IB100" s="63"/>
      <c r="IC100" s="63"/>
      <c r="ID100" s="63"/>
      <c r="IE100" s="63"/>
      <c r="IF100" s="63"/>
      <c r="IG100" s="63"/>
      <c r="IH100" s="63"/>
      <c r="II100" s="63"/>
      <c r="IJ100" s="63"/>
      <c r="IK100" s="63"/>
      <c r="IL100" s="63"/>
      <c r="IM100" s="63"/>
      <c r="IN100" s="63"/>
      <c r="IO100" s="63"/>
      <c r="IP100" s="63"/>
      <c r="IQ100" s="63"/>
      <c r="IR100" s="63"/>
      <c r="IS100" s="63"/>
      <c r="IT100" s="63"/>
      <c r="IU100" s="63"/>
      <c r="IV100" s="63"/>
      <c r="IW100" s="63"/>
      <c r="IX100" s="63"/>
      <c r="IY100" s="63"/>
      <c r="IZ100" s="63"/>
    </row>
    <row r="101" spans="1:260" ht="15" customHeight="1" hidden="1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/>
      <c r="EU101" s="63"/>
      <c r="EV101" s="63"/>
      <c r="EW101" s="63"/>
      <c r="EX101" s="63"/>
      <c r="EY101" s="63"/>
      <c r="EZ101" s="63"/>
      <c r="FA101" s="63"/>
      <c r="FB101" s="63"/>
      <c r="FC101" s="63"/>
      <c r="FD101" s="63"/>
      <c r="FE101" s="63"/>
      <c r="FF101" s="63"/>
      <c r="FG101" s="63"/>
      <c r="FH101" s="63"/>
      <c r="FI101" s="63"/>
      <c r="FJ101" s="63"/>
      <c r="FK101" s="63"/>
      <c r="FL101" s="63"/>
      <c r="FM101" s="63"/>
      <c r="FN101" s="63"/>
      <c r="FO101" s="63"/>
      <c r="FP101" s="63"/>
      <c r="FQ101" s="63"/>
      <c r="FR101" s="63"/>
      <c r="FS101" s="63"/>
      <c r="FT101" s="63"/>
      <c r="FU101" s="63"/>
      <c r="FV101" s="63"/>
      <c r="FW101" s="63"/>
      <c r="FX101" s="63"/>
      <c r="FY101" s="63"/>
      <c r="FZ101" s="63"/>
      <c r="GA101" s="63"/>
      <c r="GB101" s="63"/>
      <c r="GC101" s="63"/>
      <c r="GD101" s="63"/>
      <c r="GE101" s="63"/>
      <c r="GF101" s="63"/>
      <c r="GG101" s="63"/>
      <c r="GH101" s="63"/>
      <c r="GI101" s="63"/>
      <c r="GJ101" s="63"/>
      <c r="GK101" s="63"/>
      <c r="GL101" s="63"/>
      <c r="GM101" s="63"/>
      <c r="GN101" s="63"/>
      <c r="GO101" s="63"/>
      <c r="GP101" s="63"/>
      <c r="GQ101" s="63"/>
      <c r="GR101" s="63"/>
      <c r="GS101" s="63"/>
      <c r="GT101" s="63"/>
      <c r="GU101" s="63"/>
      <c r="GV101" s="63"/>
      <c r="GW101" s="63"/>
      <c r="GX101" s="63"/>
      <c r="GY101" s="63"/>
      <c r="GZ101" s="63"/>
      <c r="HA101" s="63"/>
      <c r="HB101" s="63"/>
      <c r="HC101" s="63"/>
      <c r="HD101" s="63"/>
      <c r="HE101" s="63"/>
      <c r="HF101" s="63"/>
      <c r="HG101" s="63"/>
      <c r="HH101" s="63"/>
      <c r="HI101" s="63"/>
      <c r="HJ101" s="63"/>
      <c r="HK101" s="63"/>
      <c r="HL101" s="63"/>
      <c r="HM101" s="63"/>
      <c r="HN101" s="63"/>
      <c r="HO101" s="63"/>
      <c r="HP101" s="63"/>
      <c r="HQ101" s="63"/>
      <c r="HR101" s="63"/>
      <c r="HS101" s="63"/>
      <c r="HT101" s="63"/>
      <c r="HU101" s="63"/>
      <c r="HV101" s="63"/>
      <c r="HW101" s="63"/>
      <c r="HX101" s="63"/>
      <c r="HY101" s="63"/>
      <c r="HZ101" s="63"/>
      <c r="IA101" s="63"/>
      <c r="IB101" s="63"/>
      <c r="IC101" s="63"/>
      <c r="ID101" s="63"/>
      <c r="IE101" s="63"/>
      <c r="IF101" s="63"/>
      <c r="IG101" s="63"/>
      <c r="IH101" s="63"/>
      <c r="II101" s="63"/>
      <c r="IJ101" s="63"/>
      <c r="IK101" s="63"/>
      <c r="IL101" s="63"/>
      <c r="IM101" s="63"/>
      <c r="IN101" s="63"/>
      <c r="IO101" s="63"/>
      <c r="IP101" s="63"/>
      <c r="IQ101" s="63"/>
      <c r="IR101" s="63"/>
      <c r="IS101" s="63"/>
      <c r="IT101" s="63"/>
      <c r="IU101" s="63"/>
      <c r="IV101" s="63"/>
      <c r="IW101" s="63"/>
      <c r="IX101" s="63"/>
      <c r="IY101" s="63"/>
      <c r="IZ101" s="63"/>
    </row>
    <row r="102" spans="1:260" ht="15" customHeight="1" hidden="1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  <c r="FK102" s="63"/>
      <c r="FL102" s="63"/>
      <c r="FM102" s="63"/>
      <c r="FN102" s="63"/>
      <c r="FO102" s="63"/>
      <c r="FP102" s="63"/>
      <c r="FQ102" s="63"/>
      <c r="FR102" s="63"/>
      <c r="FS102" s="63"/>
      <c r="FT102" s="63"/>
      <c r="FU102" s="63"/>
      <c r="FV102" s="63"/>
      <c r="FW102" s="63"/>
      <c r="FX102" s="63"/>
      <c r="FY102" s="63"/>
      <c r="FZ102" s="63"/>
      <c r="GA102" s="63"/>
      <c r="GB102" s="63"/>
      <c r="GC102" s="63"/>
      <c r="GD102" s="63"/>
      <c r="GE102" s="63"/>
      <c r="GF102" s="63"/>
      <c r="GG102" s="63"/>
      <c r="GH102" s="63"/>
      <c r="GI102" s="63"/>
      <c r="GJ102" s="63"/>
      <c r="GK102" s="63"/>
      <c r="GL102" s="63"/>
      <c r="GM102" s="63"/>
      <c r="GN102" s="63"/>
      <c r="GO102" s="63"/>
      <c r="GP102" s="63"/>
      <c r="GQ102" s="63"/>
      <c r="GR102" s="63"/>
      <c r="GS102" s="63"/>
      <c r="GT102" s="63"/>
      <c r="GU102" s="63"/>
      <c r="GV102" s="63"/>
      <c r="GW102" s="63"/>
      <c r="GX102" s="63"/>
      <c r="GY102" s="63"/>
      <c r="GZ102" s="63"/>
      <c r="HA102" s="63"/>
      <c r="HB102" s="63"/>
      <c r="HC102" s="63"/>
      <c r="HD102" s="63"/>
      <c r="HE102" s="63"/>
      <c r="HF102" s="63"/>
      <c r="HG102" s="63"/>
      <c r="HH102" s="63"/>
      <c r="HI102" s="63"/>
      <c r="HJ102" s="63"/>
      <c r="HK102" s="63"/>
      <c r="HL102" s="63"/>
      <c r="HM102" s="63"/>
      <c r="HN102" s="63"/>
      <c r="HO102" s="63"/>
      <c r="HP102" s="63"/>
      <c r="HQ102" s="63"/>
      <c r="HR102" s="63"/>
      <c r="HS102" s="63"/>
      <c r="HT102" s="63"/>
      <c r="HU102" s="63"/>
      <c r="HV102" s="63"/>
      <c r="HW102" s="63"/>
      <c r="HX102" s="63"/>
      <c r="HY102" s="63"/>
      <c r="HZ102" s="63"/>
      <c r="IA102" s="63"/>
      <c r="IB102" s="63"/>
      <c r="IC102" s="63"/>
      <c r="ID102" s="63"/>
      <c r="IE102" s="63"/>
      <c r="IF102" s="63"/>
      <c r="IG102" s="63"/>
      <c r="IH102" s="63"/>
      <c r="II102" s="63"/>
      <c r="IJ102" s="63"/>
      <c r="IK102" s="63"/>
      <c r="IL102" s="63"/>
      <c r="IM102" s="63"/>
      <c r="IN102" s="63"/>
      <c r="IO102" s="63"/>
      <c r="IP102" s="63"/>
      <c r="IQ102" s="63"/>
      <c r="IR102" s="63"/>
      <c r="IS102" s="63"/>
      <c r="IT102" s="63"/>
      <c r="IU102" s="63"/>
      <c r="IV102" s="63"/>
      <c r="IW102" s="63"/>
      <c r="IX102" s="63"/>
      <c r="IY102" s="63"/>
      <c r="IZ102" s="63"/>
    </row>
    <row r="103" spans="1:260" ht="15" customHeight="1" hidden="1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63"/>
      <c r="GU103" s="63"/>
      <c r="GV103" s="63"/>
      <c r="GW103" s="63"/>
      <c r="GX103" s="63"/>
      <c r="GY103" s="63"/>
      <c r="GZ103" s="63"/>
      <c r="HA103" s="63"/>
      <c r="HB103" s="63"/>
      <c r="HC103" s="63"/>
      <c r="HD103" s="63"/>
      <c r="HE103" s="63"/>
      <c r="HF103" s="63"/>
      <c r="HG103" s="63"/>
      <c r="HH103" s="63"/>
      <c r="HI103" s="63"/>
      <c r="HJ103" s="63"/>
      <c r="HK103" s="63"/>
      <c r="HL103" s="63"/>
      <c r="HM103" s="63"/>
      <c r="HN103" s="63"/>
      <c r="HO103" s="63"/>
      <c r="HP103" s="63"/>
      <c r="HQ103" s="63"/>
      <c r="HR103" s="63"/>
      <c r="HS103" s="63"/>
      <c r="HT103" s="63"/>
      <c r="HU103" s="63"/>
      <c r="HV103" s="63"/>
      <c r="HW103" s="63"/>
      <c r="HX103" s="63"/>
      <c r="HY103" s="63"/>
      <c r="HZ103" s="63"/>
      <c r="IA103" s="63"/>
      <c r="IB103" s="63"/>
      <c r="IC103" s="63"/>
      <c r="ID103" s="63"/>
      <c r="IE103" s="63"/>
      <c r="IF103" s="63"/>
      <c r="IG103" s="63"/>
      <c r="IH103" s="63"/>
      <c r="II103" s="63"/>
      <c r="IJ103" s="63"/>
      <c r="IK103" s="63"/>
      <c r="IL103" s="63"/>
      <c r="IM103" s="63"/>
      <c r="IN103" s="63"/>
      <c r="IO103" s="63"/>
      <c r="IP103" s="63"/>
      <c r="IQ103" s="63"/>
      <c r="IR103" s="63"/>
      <c r="IS103" s="63"/>
      <c r="IT103" s="63"/>
      <c r="IU103" s="63"/>
      <c r="IV103" s="63"/>
      <c r="IW103" s="63"/>
      <c r="IX103" s="63"/>
      <c r="IY103" s="63"/>
      <c r="IZ103" s="63"/>
    </row>
    <row r="104" spans="1:260" ht="15" customHeight="1" hidden="1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63"/>
      <c r="FQ104" s="63"/>
      <c r="FR104" s="63"/>
      <c r="FS104" s="63"/>
      <c r="FT104" s="63"/>
      <c r="FU104" s="63"/>
      <c r="FV104" s="63"/>
      <c r="FW104" s="63"/>
      <c r="FX104" s="63"/>
      <c r="FY104" s="63"/>
      <c r="FZ104" s="63"/>
      <c r="GA104" s="63"/>
      <c r="GB104" s="63"/>
      <c r="GC104" s="63"/>
      <c r="GD104" s="63"/>
      <c r="GE104" s="63"/>
      <c r="GF104" s="63"/>
      <c r="GG104" s="63"/>
      <c r="GH104" s="63"/>
      <c r="GI104" s="63"/>
      <c r="GJ104" s="63"/>
      <c r="GK104" s="63"/>
      <c r="GL104" s="63"/>
      <c r="GM104" s="63"/>
      <c r="GN104" s="63"/>
      <c r="GO104" s="63"/>
      <c r="GP104" s="63"/>
      <c r="GQ104" s="63"/>
      <c r="GR104" s="63"/>
      <c r="GS104" s="63"/>
      <c r="GT104" s="63"/>
      <c r="GU104" s="63"/>
      <c r="GV104" s="63"/>
      <c r="GW104" s="63"/>
      <c r="GX104" s="63"/>
      <c r="GY104" s="63"/>
      <c r="GZ104" s="63"/>
      <c r="HA104" s="63"/>
      <c r="HB104" s="63"/>
      <c r="HC104" s="63"/>
      <c r="HD104" s="63"/>
      <c r="HE104" s="63"/>
      <c r="HF104" s="63"/>
      <c r="HG104" s="63"/>
      <c r="HH104" s="63"/>
      <c r="HI104" s="63"/>
      <c r="HJ104" s="63"/>
      <c r="HK104" s="63"/>
      <c r="HL104" s="63"/>
      <c r="HM104" s="63"/>
      <c r="HN104" s="63"/>
      <c r="HO104" s="63"/>
      <c r="HP104" s="63"/>
      <c r="HQ104" s="63"/>
      <c r="HR104" s="63"/>
      <c r="HS104" s="63"/>
      <c r="HT104" s="63"/>
      <c r="HU104" s="63"/>
      <c r="HV104" s="63"/>
      <c r="HW104" s="63"/>
      <c r="HX104" s="63"/>
      <c r="HY104" s="63"/>
      <c r="HZ104" s="63"/>
      <c r="IA104" s="63"/>
      <c r="IB104" s="63"/>
      <c r="IC104" s="63"/>
      <c r="ID104" s="63"/>
      <c r="IE104" s="63"/>
      <c r="IF104" s="63"/>
      <c r="IG104" s="63"/>
      <c r="IH104" s="63"/>
      <c r="II104" s="63"/>
      <c r="IJ104" s="63"/>
      <c r="IK104" s="63"/>
      <c r="IL104" s="63"/>
      <c r="IM104" s="63"/>
      <c r="IN104" s="63"/>
      <c r="IO104" s="63"/>
      <c r="IP104" s="63"/>
      <c r="IQ104" s="63"/>
      <c r="IR104" s="63"/>
      <c r="IS104" s="63"/>
      <c r="IT104" s="63"/>
      <c r="IU104" s="63"/>
      <c r="IV104" s="63"/>
      <c r="IW104" s="63"/>
      <c r="IX104" s="63"/>
      <c r="IY104" s="63"/>
      <c r="IZ104" s="63"/>
    </row>
    <row r="105" spans="1:260" ht="15" customHeight="1" hidden="1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  <c r="FU105" s="63"/>
      <c r="FV105" s="63"/>
      <c r="FW105" s="63"/>
      <c r="FX105" s="63"/>
      <c r="FY105" s="63"/>
      <c r="FZ105" s="63"/>
      <c r="GA105" s="63"/>
      <c r="GB105" s="63"/>
      <c r="GC105" s="63"/>
      <c r="GD105" s="63"/>
      <c r="GE105" s="63"/>
      <c r="GF105" s="63"/>
      <c r="GG105" s="63"/>
      <c r="GH105" s="63"/>
      <c r="GI105" s="63"/>
      <c r="GJ105" s="63"/>
      <c r="GK105" s="63"/>
      <c r="GL105" s="63"/>
      <c r="GM105" s="63"/>
      <c r="GN105" s="63"/>
      <c r="GO105" s="63"/>
      <c r="GP105" s="63"/>
      <c r="GQ105" s="63"/>
      <c r="GR105" s="63"/>
      <c r="GS105" s="63"/>
      <c r="GT105" s="63"/>
      <c r="GU105" s="63"/>
      <c r="GV105" s="63"/>
      <c r="GW105" s="63"/>
      <c r="GX105" s="63"/>
      <c r="GY105" s="63"/>
      <c r="GZ105" s="63"/>
      <c r="HA105" s="63"/>
      <c r="HB105" s="63"/>
      <c r="HC105" s="63"/>
      <c r="HD105" s="63"/>
      <c r="HE105" s="63"/>
      <c r="HF105" s="63"/>
      <c r="HG105" s="63"/>
      <c r="HH105" s="63"/>
      <c r="HI105" s="63"/>
      <c r="HJ105" s="63"/>
      <c r="HK105" s="63"/>
      <c r="HL105" s="63"/>
      <c r="HM105" s="63"/>
      <c r="HN105" s="63"/>
      <c r="HO105" s="63"/>
      <c r="HP105" s="63"/>
      <c r="HQ105" s="63"/>
      <c r="HR105" s="63"/>
      <c r="HS105" s="63"/>
      <c r="HT105" s="63"/>
      <c r="HU105" s="63"/>
      <c r="HV105" s="63"/>
      <c r="HW105" s="63"/>
      <c r="HX105" s="63"/>
      <c r="HY105" s="63"/>
      <c r="HZ105" s="63"/>
      <c r="IA105" s="63"/>
      <c r="IB105" s="63"/>
      <c r="IC105" s="63"/>
      <c r="ID105" s="63"/>
      <c r="IE105" s="63"/>
      <c r="IF105" s="63"/>
      <c r="IG105" s="63"/>
      <c r="IH105" s="63"/>
      <c r="II105" s="63"/>
      <c r="IJ105" s="63"/>
      <c r="IK105" s="63"/>
      <c r="IL105" s="63"/>
      <c r="IM105" s="63"/>
      <c r="IN105" s="63"/>
      <c r="IO105" s="63"/>
      <c r="IP105" s="63"/>
      <c r="IQ105" s="63"/>
      <c r="IR105" s="63"/>
      <c r="IS105" s="63"/>
      <c r="IT105" s="63"/>
      <c r="IU105" s="63"/>
      <c r="IV105" s="63"/>
      <c r="IW105" s="63"/>
      <c r="IX105" s="63"/>
      <c r="IY105" s="63"/>
      <c r="IZ105" s="63"/>
    </row>
    <row r="106" spans="1:260" ht="15" customHeight="1" hidden="1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63"/>
      <c r="GU106" s="63"/>
      <c r="GV106" s="63"/>
      <c r="GW106" s="63"/>
      <c r="GX106" s="63"/>
      <c r="GY106" s="63"/>
      <c r="GZ106" s="63"/>
      <c r="HA106" s="63"/>
      <c r="HB106" s="63"/>
      <c r="HC106" s="63"/>
      <c r="HD106" s="63"/>
      <c r="HE106" s="63"/>
      <c r="HF106" s="63"/>
      <c r="HG106" s="63"/>
      <c r="HH106" s="63"/>
      <c r="HI106" s="63"/>
      <c r="HJ106" s="63"/>
      <c r="HK106" s="63"/>
      <c r="HL106" s="63"/>
      <c r="HM106" s="63"/>
      <c r="HN106" s="63"/>
      <c r="HO106" s="63"/>
      <c r="HP106" s="63"/>
      <c r="HQ106" s="63"/>
      <c r="HR106" s="63"/>
      <c r="HS106" s="63"/>
      <c r="HT106" s="63"/>
      <c r="HU106" s="63"/>
      <c r="HV106" s="63"/>
      <c r="HW106" s="63"/>
      <c r="HX106" s="63"/>
      <c r="HY106" s="63"/>
      <c r="HZ106" s="63"/>
      <c r="IA106" s="63"/>
      <c r="IB106" s="63"/>
      <c r="IC106" s="63"/>
      <c r="ID106" s="63"/>
      <c r="IE106" s="63"/>
      <c r="IF106" s="63"/>
      <c r="IG106" s="63"/>
      <c r="IH106" s="63"/>
      <c r="II106" s="63"/>
      <c r="IJ106" s="63"/>
      <c r="IK106" s="63"/>
      <c r="IL106" s="63"/>
      <c r="IM106" s="63"/>
      <c r="IN106" s="63"/>
      <c r="IO106" s="63"/>
      <c r="IP106" s="63"/>
      <c r="IQ106" s="63"/>
      <c r="IR106" s="63"/>
      <c r="IS106" s="63"/>
      <c r="IT106" s="63"/>
      <c r="IU106" s="63"/>
      <c r="IV106" s="63"/>
      <c r="IW106" s="63"/>
      <c r="IX106" s="63"/>
      <c r="IY106" s="63"/>
      <c r="IZ106" s="63"/>
    </row>
    <row r="107" spans="1:260" ht="15" customHeight="1" hidden="1">
      <c r="A107" s="63"/>
      <c r="B107" s="63"/>
      <c r="C107" s="63"/>
      <c r="D107" s="63"/>
      <c r="E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3"/>
      <c r="FK107" s="63"/>
      <c r="FL107" s="63"/>
      <c r="FM107" s="63"/>
      <c r="FN107" s="63"/>
      <c r="FO107" s="63"/>
      <c r="FP107" s="63"/>
      <c r="FQ107" s="63"/>
      <c r="FR107" s="63"/>
      <c r="FS107" s="63"/>
      <c r="FT107" s="63"/>
      <c r="FU107" s="63"/>
      <c r="FV107" s="63"/>
      <c r="FW107" s="63"/>
      <c r="FX107" s="63"/>
      <c r="FY107" s="63"/>
      <c r="FZ107" s="63"/>
      <c r="GA107" s="63"/>
      <c r="GB107" s="63"/>
      <c r="GC107" s="63"/>
      <c r="GD107" s="63"/>
      <c r="GE107" s="63"/>
      <c r="GF107" s="63"/>
      <c r="GG107" s="63"/>
      <c r="GH107" s="63"/>
      <c r="GI107" s="63"/>
      <c r="GJ107" s="63"/>
      <c r="GK107" s="63"/>
      <c r="GL107" s="63"/>
      <c r="GM107" s="63"/>
      <c r="GN107" s="63"/>
      <c r="GO107" s="63"/>
      <c r="GP107" s="63"/>
      <c r="GQ107" s="63"/>
      <c r="GR107" s="63"/>
      <c r="GS107" s="63"/>
      <c r="GT107" s="63"/>
      <c r="GU107" s="63"/>
      <c r="GV107" s="63"/>
      <c r="GW107" s="63"/>
      <c r="GX107" s="63"/>
      <c r="GY107" s="63"/>
      <c r="GZ107" s="63"/>
      <c r="HA107" s="63"/>
      <c r="HB107" s="63"/>
      <c r="HC107" s="63"/>
      <c r="HD107" s="63"/>
      <c r="HE107" s="63"/>
      <c r="HF107" s="63"/>
      <c r="HG107" s="63"/>
      <c r="HH107" s="63"/>
      <c r="HI107" s="63"/>
      <c r="HJ107" s="63"/>
      <c r="HK107" s="63"/>
      <c r="HL107" s="63"/>
      <c r="HM107" s="63"/>
      <c r="HN107" s="63"/>
      <c r="HO107" s="63"/>
      <c r="HP107" s="63"/>
      <c r="HQ107" s="63"/>
      <c r="HR107" s="63"/>
      <c r="HS107" s="63"/>
      <c r="HT107" s="63"/>
      <c r="HU107" s="63"/>
      <c r="HV107" s="63"/>
      <c r="HW107" s="63"/>
      <c r="HX107" s="63"/>
      <c r="HY107" s="63"/>
      <c r="HZ107" s="63"/>
      <c r="IA107" s="63"/>
      <c r="IB107" s="63"/>
      <c r="IC107" s="63"/>
      <c r="ID107" s="63"/>
      <c r="IE107" s="63"/>
      <c r="IF107" s="63"/>
      <c r="IG107" s="63"/>
      <c r="IH107" s="63"/>
      <c r="II107" s="63"/>
      <c r="IJ107" s="63"/>
      <c r="IK107" s="63"/>
      <c r="IL107" s="63"/>
      <c r="IM107" s="63"/>
      <c r="IN107" s="63"/>
      <c r="IO107" s="63"/>
      <c r="IP107" s="63"/>
      <c r="IQ107" s="63"/>
      <c r="IR107" s="63"/>
      <c r="IS107" s="63"/>
      <c r="IT107" s="63"/>
      <c r="IU107" s="63"/>
      <c r="IV107" s="63"/>
      <c r="IW107" s="63"/>
      <c r="IX107" s="63"/>
      <c r="IY107" s="63"/>
      <c r="IZ107" s="63"/>
    </row>
    <row r="108" spans="1:260" ht="15" customHeight="1" hidden="1">
      <c r="A108" s="63"/>
      <c r="B108" s="63"/>
      <c r="C108" s="63"/>
      <c r="D108" s="63"/>
      <c r="E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63"/>
      <c r="EE108" s="63"/>
      <c r="EF108" s="63"/>
      <c r="EG108" s="63"/>
      <c r="EH108" s="63"/>
      <c r="EI108" s="63"/>
      <c r="EJ108" s="63"/>
      <c r="EK108" s="63"/>
      <c r="EL108" s="63"/>
      <c r="EM108" s="63"/>
      <c r="EN108" s="63"/>
      <c r="EO108" s="63"/>
      <c r="EP108" s="63"/>
      <c r="EQ108" s="63"/>
      <c r="ER108" s="63"/>
      <c r="ES108" s="63"/>
      <c r="ET108" s="63"/>
      <c r="EU108" s="63"/>
      <c r="EV108" s="63"/>
      <c r="EW108" s="63"/>
      <c r="EX108" s="63"/>
      <c r="EY108" s="63"/>
      <c r="EZ108" s="63"/>
      <c r="FA108" s="63"/>
      <c r="FB108" s="63"/>
      <c r="FC108" s="63"/>
      <c r="FD108" s="63"/>
      <c r="FE108" s="63"/>
      <c r="FF108" s="63"/>
      <c r="FG108" s="63"/>
      <c r="FH108" s="63"/>
      <c r="FI108" s="63"/>
      <c r="FJ108" s="63"/>
      <c r="FK108" s="63"/>
      <c r="FL108" s="63"/>
      <c r="FM108" s="63"/>
      <c r="FN108" s="63"/>
      <c r="FO108" s="63"/>
      <c r="FP108" s="63"/>
      <c r="FQ108" s="63"/>
      <c r="FR108" s="63"/>
      <c r="FS108" s="63"/>
      <c r="FT108" s="63"/>
      <c r="FU108" s="63"/>
      <c r="FV108" s="63"/>
      <c r="FW108" s="63"/>
      <c r="FX108" s="63"/>
      <c r="FY108" s="63"/>
      <c r="FZ108" s="63"/>
      <c r="GA108" s="63"/>
      <c r="GB108" s="63"/>
      <c r="GC108" s="63"/>
      <c r="GD108" s="63"/>
      <c r="GE108" s="63"/>
      <c r="GF108" s="63"/>
      <c r="GG108" s="63"/>
      <c r="GH108" s="63"/>
      <c r="GI108" s="63"/>
      <c r="GJ108" s="63"/>
      <c r="GK108" s="63"/>
      <c r="GL108" s="63"/>
      <c r="GM108" s="63"/>
      <c r="GN108" s="63"/>
      <c r="GO108" s="63"/>
      <c r="GP108" s="63"/>
      <c r="GQ108" s="63"/>
      <c r="GR108" s="63"/>
      <c r="GS108" s="63"/>
      <c r="GT108" s="63"/>
      <c r="GU108" s="63"/>
      <c r="GV108" s="63"/>
      <c r="GW108" s="63"/>
      <c r="GX108" s="63"/>
      <c r="GY108" s="63"/>
      <c r="GZ108" s="63"/>
      <c r="HA108" s="63"/>
      <c r="HB108" s="63"/>
      <c r="HC108" s="63"/>
      <c r="HD108" s="63"/>
      <c r="HE108" s="63"/>
      <c r="HF108" s="63"/>
      <c r="HG108" s="63"/>
      <c r="HH108" s="63"/>
      <c r="HI108" s="63"/>
      <c r="HJ108" s="63"/>
      <c r="HK108" s="63"/>
      <c r="HL108" s="63"/>
      <c r="HM108" s="63"/>
      <c r="HN108" s="63"/>
      <c r="HO108" s="63"/>
      <c r="HP108" s="63"/>
      <c r="HQ108" s="63"/>
      <c r="HR108" s="63"/>
      <c r="HS108" s="63"/>
      <c r="HT108" s="63"/>
      <c r="HU108" s="63"/>
      <c r="HV108" s="63"/>
      <c r="HW108" s="63"/>
      <c r="HX108" s="63"/>
      <c r="HY108" s="63"/>
      <c r="HZ108" s="63"/>
      <c r="IA108" s="63"/>
      <c r="IB108" s="63"/>
      <c r="IC108" s="63"/>
      <c r="ID108" s="63"/>
      <c r="IE108" s="63"/>
      <c r="IF108" s="63"/>
      <c r="IG108" s="63"/>
      <c r="IH108" s="63"/>
      <c r="II108" s="63"/>
      <c r="IJ108" s="63"/>
      <c r="IK108" s="63"/>
      <c r="IL108" s="63"/>
      <c r="IM108" s="63"/>
      <c r="IN108" s="63"/>
      <c r="IO108" s="63"/>
      <c r="IP108" s="63"/>
      <c r="IQ108" s="63"/>
      <c r="IR108" s="63"/>
      <c r="IS108" s="63"/>
      <c r="IT108" s="63"/>
      <c r="IU108" s="63"/>
      <c r="IV108" s="63"/>
      <c r="IW108" s="63"/>
      <c r="IX108" s="63"/>
      <c r="IY108" s="63"/>
      <c r="IZ108" s="63"/>
    </row>
    <row r="109" spans="1:260" ht="15" customHeight="1" hidden="1">
      <c r="A109" s="63"/>
      <c r="B109" s="63"/>
      <c r="C109" s="63"/>
      <c r="D109" s="63"/>
      <c r="E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  <c r="FB109" s="63"/>
      <c r="FC109" s="63"/>
      <c r="FD109" s="63"/>
      <c r="FE109" s="63"/>
      <c r="FF109" s="63"/>
      <c r="FG109" s="63"/>
      <c r="FH109" s="63"/>
      <c r="FI109" s="63"/>
      <c r="FJ109" s="63"/>
      <c r="FK109" s="63"/>
      <c r="FL109" s="63"/>
      <c r="FM109" s="63"/>
      <c r="FN109" s="63"/>
      <c r="FO109" s="63"/>
      <c r="FP109" s="63"/>
      <c r="FQ109" s="63"/>
      <c r="FR109" s="63"/>
      <c r="FS109" s="63"/>
      <c r="FT109" s="63"/>
      <c r="FU109" s="63"/>
      <c r="FV109" s="63"/>
      <c r="FW109" s="63"/>
      <c r="FX109" s="63"/>
      <c r="FY109" s="63"/>
      <c r="FZ109" s="63"/>
      <c r="GA109" s="63"/>
      <c r="GB109" s="63"/>
      <c r="GC109" s="63"/>
      <c r="GD109" s="63"/>
      <c r="GE109" s="63"/>
      <c r="GF109" s="63"/>
      <c r="GG109" s="63"/>
      <c r="GH109" s="63"/>
      <c r="GI109" s="63"/>
      <c r="GJ109" s="63"/>
      <c r="GK109" s="63"/>
      <c r="GL109" s="63"/>
      <c r="GM109" s="63"/>
      <c r="GN109" s="63"/>
      <c r="GO109" s="63"/>
      <c r="GP109" s="63"/>
      <c r="GQ109" s="63"/>
      <c r="GR109" s="63"/>
      <c r="GS109" s="63"/>
      <c r="GT109" s="63"/>
      <c r="GU109" s="63"/>
      <c r="GV109" s="63"/>
      <c r="GW109" s="63"/>
      <c r="GX109" s="63"/>
      <c r="GY109" s="63"/>
      <c r="GZ109" s="63"/>
      <c r="HA109" s="63"/>
      <c r="HB109" s="63"/>
      <c r="HC109" s="63"/>
      <c r="HD109" s="63"/>
      <c r="HE109" s="63"/>
      <c r="HF109" s="63"/>
      <c r="HG109" s="63"/>
      <c r="HH109" s="63"/>
      <c r="HI109" s="63"/>
      <c r="HJ109" s="63"/>
      <c r="HK109" s="63"/>
      <c r="HL109" s="63"/>
      <c r="HM109" s="63"/>
      <c r="HN109" s="63"/>
      <c r="HO109" s="63"/>
      <c r="HP109" s="63"/>
      <c r="HQ109" s="63"/>
      <c r="HR109" s="63"/>
      <c r="HS109" s="63"/>
      <c r="HT109" s="63"/>
      <c r="HU109" s="63"/>
      <c r="HV109" s="63"/>
      <c r="HW109" s="63"/>
      <c r="HX109" s="63"/>
      <c r="HY109" s="63"/>
      <c r="HZ109" s="63"/>
      <c r="IA109" s="63"/>
      <c r="IB109" s="63"/>
      <c r="IC109" s="63"/>
      <c r="ID109" s="63"/>
      <c r="IE109" s="63"/>
      <c r="IF109" s="63"/>
      <c r="IG109" s="63"/>
      <c r="IH109" s="63"/>
      <c r="II109" s="63"/>
      <c r="IJ109" s="63"/>
      <c r="IK109" s="63"/>
      <c r="IL109" s="63"/>
      <c r="IM109" s="63"/>
      <c r="IN109" s="63"/>
      <c r="IO109" s="63"/>
      <c r="IP109" s="63"/>
      <c r="IQ109" s="63"/>
      <c r="IR109" s="63"/>
      <c r="IS109" s="63"/>
      <c r="IT109" s="63"/>
      <c r="IU109" s="63"/>
      <c r="IV109" s="63"/>
      <c r="IW109" s="63"/>
      <c r="IX109" s="63"/>
      <c r="IY109" s="63"/>
      <c r="IZ109" s="63"/>
    </row>
    <row r="110" spans="1:260" ht="15" customHeight="1" hidden="1">
      <c r="A110" s="63"/>
      <c r="B110" s="63"/>
      <c r="C110" s="63"/>
      <c r="D110" s="63"/>
      <c r="E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63"/>
      <c r="FL110" s="63"/>
      <c r="FM110" s="63"/>
      <c r="FN110" s="63"/>
      <c r="FO110" s="63"/>
      <c r="FP110" s="63"/>
      <c r="FQ110" s="63"/>
      <c r="FR110" s="63"/>
      <c r="FS110" s="63"/>
      <c r="FT110" s="63"/>
      <c r="FU110" s="63"/>
      <c r="FV110" s="63"/>
      <c r="FW110" s="63"/>
      <c r="FX110" s="63"/>
      <c r="FY110" s="63"/>
      <c r="FZ110" s="63"/>
      <c r="GA110" s="63"/>
      <c r="GB110" s="63"/>
      <c r="GC110" s="63"/>
      <c r="GD110" s="63"/>
      <c r="GE110" s="63"/>
      <c r="GF110" s="63"/>
      <c r="GG110" s="63"/>
      <c r="GH110" s="63"/>
      <c r="GI110" s="63"/>
      <c r="GJ110" s="63"/>
      <c r="GK110" s="63"/>
      <c r="GL110" s="63"/>
      <c r="GM110" s="63"/>
      <c r="GN110" s="63"/>
      <c r="GO110" s="63"/>
      <c r="GP110" s="63"/>
      <c r="GQ110" s="63"/>
      <c r="GR110" s="63"/>
      <c r="GS110" s="63"/>
      <c r="GT110" s="63"/>
      <c r="GU110" s="63"/>
      <c r="GV110" s="63"/>
      <c r="GW110" s="63"/>
      <c r="GX110" s="63"/>
      <c r="GY110" s="63"/>
      <c r="GZ110" s="63"/>
      <c r="HA110" s="63"/>
      <c r="HB110" s="63"/>
      <c r="HC110" s="63"/>
      <c r="HD110" s="63"/>
      <c r="HE110" s="63"/>
      <c r="HF110" s="63"/>
      <c r="HG110" s="63"/>
      <c r="HH110" s="63"/>
      <c r="HI110" s="63"/>
      <c r="HJ110" s="63"/>
      <c r="HK110" s="63"/>
      <c r="HL110" s="63"/>
      <c r="HM110" s="63"/>
      <c r="HN110" s="63"/>
      <c r="HO110" s="63"/>
      <c r="HP110" s="63"/>
      <c r="HQ110" s="63"/>
      <c r="HR110" s="63"/>
      <c r="HS110" s="63"/>
      <c r="HT110" s="63"/>
      <c r="HU110" s="63"/>
      <c r="HV110" s="63"/>
      <c r="HW110" s="63"/>
      <c r="HX110" s="63"/>
      <c r="HY110" s="63"/>
      <c r="HZ110" s="63"/>
      <c r="IA110" s="63"/>
      <c r="IB110" s="63"/>
      <c r="IC110" s="63"/>
      <c r="ID110" s="63"/>
      <c r="IE110" s="63"/>
      <c r="IF110" s="63"/>
      <c r="IG110" s="63"/>
      <c r="IH110" s="63"/>
      <c r="II110" s="63"/>
      <c r="IJ110" s="63"/>
      <c r="IK110" s="63"/>
      <c r="IL110" s="63"/>
      <c r="IM110" s="63"/>
      <c r="IN110" s="63"/>
      <c r="IO110" s="63"/>
      <c r="IP110" s="63"/>
      <c r="IQ110" s="63"/>
      <c r="IR110" s="63"/>
      <c r="IS110" s="63"/>
      <c r="IT110" s="63"/>
      <c r="IU110" s="63"/>
      <c r="IV110" s="63"/>
      <c r="IW110" s="63"/>
      <c r="IX110" s="63"/>
      <c r="IY110" s="63"/>
      <c r="IZ110" s="63"/>
    </row>
  </sheetData>
  <mergeCells count="60">
    <mergeCell ref="C35:D35"/>
    <mergeCell ref="C45:D45"/>
    <mergeCell ref="C31:D31"/>
    <mergeCell ref="C32:D32"/>
    <mergeCell ref="C33:D33"/>
    <mergeCell ref="C34:D34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13:D13"/>
    <mergeCell ref="C30:D30"/>
    <mergeCell ref="C16:D16"/>
    <mergeCell ref="C17:D17"/>
    <mergeCell ref="C18:D18"/>
    <mergeCell ref="C19:D19"/>
    <mergeCell ref="C20:D20"/>
    <mergeCell ref="C27:D27"/>
    <mergeCell ref="C28:D28"/>
    <mergeCell ref="C29:D29"/>
    <mergeCell ref="C21:D21"/>
    <mergeCell ref="C22:D22"/>
    <mergeCell ref="C23:D23"/>
    <mergeCell ref="D2:E2"/>
    <mergeCell ref="D3:E3"/>
    <mergeCell ref="D4:E4"/>
    <mergeCell ref="C25:D25"/>
    <mergeCell ref="C26:D26"/>
    <mergeCell ref="D5:E5"/>
    <mergeCell ref="C8:D8"/>
    <mergeCell ref="C9:D9"/>
    <mergeCell ref="C10:D10"/>
    <mergeCell ref="C11:D11"/>
    <mergeCell ref="C12:D12"/>
    <mergeCell ref="C7:D7"/>
    <mergeCell ref="D6:E6"/>
    <mergeCell ref="C24:D24"/>
    <mergeCell ref="C14:D14"/>
    <mergeCell ref="C15:D15"/>
    <mergeCell ref="C75:D75"/>
    <mergeCell ref="C46:D46"/>
    <mergeCell ref="C47:D47"/>
    <mergeCell ref="C48:D48"/>
    <mergeCell ref="C53:D53"/>
    <mergeCell ref="C54:D54"/>
    <mergeCell ref="C49:D49"/>
    <mergeCell ref="C50:D50"/>
    <mergeCell ref="C56:D56"/>
    <mergeCell ref="C51:D51"/>
    <mergeCell ref="C52:D52"/>
    <mergeCell ref="C63:D63"/>
    <mergeCell ref="C55:D55"/>
    <mergeCell ref="C59:D59"/>
    <mergeCell ref="C61:D61"/>
    <mergeCell ref="C58:D58"/>
  </mergeCells>
  <printOptions/>
  <pageMargins left="1.4960629921259843" right="0.7086614173228347" top="0.7480314960629921" bottom="0.7480314960629921" header="0.31496062992125984" footer="0.31496062992125984"/>
  <pageSetup fitToHeight="1" fitToWidth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ASE-Yucatan</dc:creator>
  <cp:keywords/>
  <dc:description/>
  <cp:lastModifiedBy>Karen Cuitun</cp:lastModifiedBy>
  <cp:lastPrinted>2022-04-07T20:36:52Z</cp:lastPrinted>
  <dcterms:created xsi:type="dcterms:W3CDTF">2015-01-09T23:34:30Z</dcterms:created>
  <dcterms:modified xsi:type="dcterms:W3CDTF">2024-04-23T20:29:24Z</dcterms:modified>
  <cp:category/>
  <cp:version/>
  <cp:contentType/>
  <cp:contentStatus/>
</cp:coreProperties>
</file>