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877" activeTab="0"/>
  </bookViews>
  <sheets>
    <sheet name="Gtos por Cat  Programatica" sheetId="9" r:id="rId1"/>
  </sheets>
  <definedNames/>
  <calcPr calcId="162913"/>
</workbook>
</file>

<file path=xl/sharedStrings.xml><?xml version="1.0" encoding="utf-8"?>
<sst xmlns="http://schemas.openxmlformats.org/spreadsheetml/2006/main" count="45" uniqueCount="45">
  <si>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</si>
  <si>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</si>
  <si>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</si>
  <si>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</si>
  <si>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</si>
  <si>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</si>
  <si>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</si>
  <si>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</si>
  <si>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</si>
  <si>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</si>
  <si>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</si>
  <si>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</si>
  <si>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</si>
  <si>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</si>
  <si>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</si>
  <si>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</si>
  <si>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</si>
  <si>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</si>
  <si>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</si>
  <si>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</si>
  <si>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</si>
  <si>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</si>
  <si>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</si>
  <si>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</si>
  <si>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</si>
  <si>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</si>
  <si>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</si>
  <si>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</si>
  <si>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</si>
  <si>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</si>
  <si>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</si>
  <si>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</si>
  <si>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</si>
  <si>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</si>
  <si>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</si>
  <si>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</si>
  <si>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</si>
  <si>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</si>
  <si>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</si>
  <si>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</si>
  <si>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</si>
  <si>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</si>
  <si>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2021</t>
  </si>
  <si>
    <t>Poder Legislativo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</si>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</sst>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164" fontId="4" fillId="2" borderId="1" xfId="20" applyNumberFormat="1" applyFont="1" applyFill="1" applyBorder="1" applyAlignment="1" applyProtection="1">
      <alignment horizontal="center"/>
      <protection/>
    </xf>
    <xf numFmtId="164" fontId="4" fillId="2" borderId="2" xfId="2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0" fillId="0" borderId="0" xfId="0"/>
    <xf numFmtId="43" fontId="0" fillId="0" borderId="0" xfId="20" applyFont="1"/>
    <xf numFmtId="43" fontId="4" fillId="2" borderId="7" xfId="20" applyFont="1" applyFill="1" applyBorder="1" applyAlignment="1" applyProtection="1">
      <alignment horizontal="center" vertical="center"/>
      <protection/>
    </xf>
    <xf numFmtId="4" fontId="6" fillId="3" borderId="8" xfId="20" applyNumberFormat="1" applyFont="1" applyFill="1" applyBorder="1" applyAlignment="1" applyProtection="1">
      <alignment vertical="center" wrapText="1"/>
      <protection/>
    </xf>
    <xf numFmtId="4" fontId="7" fillId="0" borderId="9" xfId="2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20" applyNumberFormat="1" applyFont="1" applyFill="1" applyBorder="1" applyAlignment="1" applyProtection="1">
      <alignment horizontal="right" vertical="center" wrapText="1"/>
      <protection locked="0"/>
    </xf>
    <xf numFmtId="4" fontId="9" fillId="3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6" xfId="2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2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/>
    </xf>
    <xf numFmtId="43" fontId="4" fillId="2" borderId="7" xfId="20" applyFont="1" applyFill="1" applyBorder="1" applyAlignment="1" applyProtection="1">
      <alignment horizontal="center"/>
      <protection/>
    </xf>
    <xf numFmtId="165" fontId="4" fillId="2" borderId="1" xfId="20" applyNumberFormat="1" applyFont="1" applyFill="1" applyBorder="1" applyAlignment="1" applyProtection="1">
      <alignment horizontal="center"/>
      <protection/>
    </xf>
    <xf numFmtId="4" fontId="7" fillId="0" borderId="9" xfId="2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wrapText="1" indent="3"/>
    </xf>
    <xf numFmtId="164" fontId="8" fillId="2" borderId="13" xfId="20" applyNumberFormat="1" applyFont="1" applyFill="1" applyBorder="1" applyAlignment="1" applyProtection="1">
      <alignment horizontal="center"/>
      <protection/>
    </xf>
    <xf numFmtId="164" fontId="8" fillId="2" borderId="14" xfId="20" applyNumberFormat="1" applyFont="1" applyFill="1" applyBorder="1" applyAlignment="1" applyProtection="1">
      <alignment horizontal="center"/>
      <protection/>
    </xf>
    <xf numFmtId="164" fontId="8" fillId="2" borderId="15" xfId="20" applyNumberFormat="1" applyFont="1" applyFill="1" applyBorder="1" applyAlignment="1" applyProtection="1">
      <alignment horizontal="center"/>
      <protection/>
    </xf>
    <xf numFmtId="164" fontId="8" fillId="2" borderId="16" xfId="20" applyNumberFormat="1" applyFont="1" applyFill="1" applyBorder="1" applyAlignment="1" applyProtection="1">
      <alignment horizontal="center"/>
      <protection locked="0"/>
    </xf>
    <xf numFmtId="164" fontId="8" fillId="2" borderId="0" xfId="20" applyNumberFormat="1" applyFont="1" applyFill="1" applyBorder="1" applyAlignment="1" applyProtection="1">
      <alignment horizontal="center"/>
      <protection locked="0"/>
    </xf>
    <xf numFmtId="164" fontId="8" fillId="2" borderId="17" xfId="20" applyNumberFormat="1" applyFont="1" applyFill="1" applyBorder="1" applyAlignment="1" applyProtection="1">
      <alignment horizontal="center"/>
      <protection locked="0"/>
    </xf>
    <xf numFmtId="164" fontId="8" fillId="2" borderId="16" xfId="20" applyNumberFormat="1" applyFont="1" applyFill="1" applyBorder="1" applyAlignment="1" applyProtection="1">
      <alignment horizontal="center"/>
      <protection/>
    </xf>
    <xf numFmtId="164" fontId="8" fillId="2" borderId="0" xfId="20" applyNumberFormat="1" applyFont="1" applyFill="1" applyBorder="1" applyAlignment="1" applyProtection="1">
      <alignment horizontal="center"/>
      <protection/>
    </xf>
    <xf numFmtId="164" fontId="8" fillId="2" borderId="17" xfId="20" applyNumberFormat="1" applyFont="1" applyFill="1" applyBorder="1" applyAlignment="1" applyProtection="1">
      <alignment horizont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8" xfId="20" applyNumberFormat="1" applyFont="1" applyFill="1" applyBorder="1" applyAlignment="1" applyProtection="1">
      <alignment horizontal="center" vertical="center"/>
      <protection/>
    </xf>
    <xf numFmtId="164" fontId="4" fillId="2" borderId="3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" vertical="center"/>
      <protection/>
    </xf>
    <xf numFmtId="164" fontId="4" fillId="2" borderId="4" xfId="20" applyNumberFormat="1" applyFont="1" applyFill="1" applyBorder="1" applyAlignment="1" applyProtection="1">
      <alignment horizontal="center"/>
      <protection/>
    </xf>
    <xf numFmtId="164" fontId="4" fillId="2" borderId="11" xfId="20" applyNumberFormat="1" applyFont="1" applyFill="1" applyBorder="1" applyAlignment="1" applyProtection="1">
      <alignment horizontal="center"/>
      <protection/>
    </xf>
    <xf numFmtId="164" fontId="4" fillId="2" borderId="12" xfId="20" applyNumberFormat="1" applyFont="1" applyFill="1" applyBorder="1" applyAlignment="1" applyProtection="1">
      <alignment horizont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/>
    </xf>
    <xf numFmtId="164" fontId="4" fillId="2" borderId="8" xfId="2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40"/>
  <sheetViews>
    <sheetView showGridLines="0" tabSelected="1" workbookViewId="0" topLeftCell="A25">
      <selection activeCell="L33" sqref="L33"/>
    </sheetView>
  </sheetViews>
  <sheetFormatPr defaultColWidth="11.421875" defaultRowHeight="15"/>
  <cols>
    <col min="1" max="1" width="3.7109375" style="8" customWidth="1"/>
    <col min="2" max="2" width="13.8515625" style="8" customWidth="1"/>
    <col min="3" max="3" width="15.28125" style="8" customWidth="1"/>
    <col min="4" max="4" width="40.57421875" style="8" customWidth="1"/>
    <col min="5" max="5" width="12.28125" style="9" bestFit="1" customWidth="1"/>
    <col min="6" max="6" width="11.7109375" style="9" bestFit="1" customWidth="1"/>
    <col min="7" max="7" width="12.57421875" style="8" customWidth="1"/>
    <col min="8" max="9" width="12.28125" style="8" bestFit="1" customWidth="1"/>
    <col min="10" max="10" width="11.8515625" style="8" bestFit="1" customWidth="1"/>
    <col min="11" max="16384" width="11.421875" style="8" customWidth="1"/>
  </cols>
  <sheetData>
    <row r="2" spans="2:10" ht="15">
      <c r="B2" s="37" t="s">
        <v>42</v>
      </c>
      <c r="C2" s="38"/>
      <c r="D2" s="38"/>
      <c r="E2" s="38"/>
      <c r="F2" s="38"/>
      <c r="G2" s="38"/>
      <c r="H2" s="38"/>
      <c r="I2" s="38"/>
      <c r="J2" s="39"/>
    </row>
    <row r="3" spans="2:10" ht="15">
      <c r="B3" s="40" t="s">
        <v>43</v>
      </c>
      <c r="C3" s="41"/>
      <c r="D3" s="41"/>
      <c r="E3" s="41"/>
      <c r="F3" s="41"/>
      <c r="G3" s="41"/>
      <c r="H3" s="41"/>
      <c r="I3" s="41"/>
      <c r="J3" s="42"/>
    </row>
    <row r="4" spans="2:10" ht="15">
      <c r="B4" s="43" t="s">
        <v>11</v>
      </c>
      <c r="C4" s="44"/>
      <c r="D4" s="44"/>
      <c r="E4" s="44"/>
      <c r="F4" s="44"/>
      <c r="G4" s="44"/>
      <c r="H4" s="44"/>
      <c r="I4" s="44"/>
      <c r="J4" s="45"/>
    </row>
    <row r="5" spans="2:10" ht="15">
      <c r="B5" s="43" t="s">
        <v>44</v>
      </c>
      <c r="C5" s="44"/>
      <c r="D5" s="44"/>
      <c r="E5" s="44"/>
      <c r="F5" s="44"/>
      <c r="G5" s="44"/>
      <c r="H5" s="44"/>
      <c r="I5" s="44"/>
      <c r="J5" s="45"/>
    </row>
    <row r="6" spans="2:10" ht="15">
      <c r="B6" s="46" t="s">
        <v>0</v>
      </c>
      <c r="C6" s="47"/>
      <c r="D6" s="47"/>
      <c r="E6" s="52" t="s">
        <v>10</v>
      </c>
      <c r="F6" s="53"/>
      <c r="G6" s="53"/>
      <c r="H6" s="53"/>
      <c r="I6" s="54"/>
      <c r="J6" s="55" t="s">
        <v>1</v>
      </c>
    </row>
    <row r="7" spans="2:10" ht="15">
      <c r="B7" s="48"/>
      <c r="C7" s="49"/>
      <c r="D7" s="49"/>
      <c r="E7" s="25" t="s">
        <v>2</v>
      </c>
      <c r="F7" s="10" t="s">
        <v>3</v>
      </c>
      <c r="G7" s="24" t="s">
        <v>4</v>
      </c>
      <c r="H7" s="24" t="s">
        <v>5</v>
      </c>
      <c r="I7" s="23" t="s">
        <v>6</v>
      </c>
      <c r="J7" s="56"/>
    </row>
    <row r="8" spans="2:10" ht="15">
      <c r="B8" s="50"/>
      <c r="C8" s="51"/>
      <c r="D8" s="51"/>
      <c r="E8" s="26">
        <v>1</v>
      </c>
      <c r="F8" s="26">
        <v>2</v>
      </c>
      <c r="G8" s="1" t="s">
        <v>7</v>
      </c>
      <c r="H8" s="1">
        <v>4</v>
      </c>
      <c r="I8" s="2">
        <v>5</v>
      </c>
      <c r="J8" s="1" t="s">
        <v>8</v>
      </c>
    </row>
    <row r="9" spans="2:10" ht="15">
      <c r="B9" s="32" t="s">
        <v>12</v>
      </c>
      <c r="C9" s="33"/>
      <c r="D9" s="34"/>
      <c r="E9" s="27">
        <f>+E10+E13+E22+E26+E29+E34</f>
        <v>47075186</v>
      </c>
      <c r="F9" s="27">
        <f aca="true" t="shared" si="0" ref="F9:J9">+F10+F13+F22+F26+F29+F34</f>
        <v>2308164.41</v>
      </c>
      <c r="G9" s="28">
        <f t="shared" si="0"/>
        <v>49383350.41</v>
      </c>
      <c r="H9" s="28">
        <f t="shared" si="0"/>
        <v>40651824.78999999</v>
      </c>
      <c r="I9" s="28">
        <f t="shared" si="0"/>
        <v>40646016.47</v>
      </c>
      <c r="J9" s="28">
        <f t="shared" si="0"/>
        <v>8731525.620000007</v>
      </c>
    </row>
    <row r="10" spans="2:10" ht="22.5" customHeight="1">
      <c r="B10" s="3"/>
      <c r="C10" s="30" t="s">
        <v>13</v>
      </c>
      <c r="D10" s="31"/>
      <c r="E10" s="12">
        <v>0</v>
      </c>
      <c r="F10" s="12">
        <v>0</v>
      </c>
      <c r="G10" s="13">
        <v>0</v>
      </c>
      <c r="H10" s="13">
        <v>0</v>
      </c>
      <c r="I10" s="13">
        <v>0</v>
      </c>
      <c r="J10" s="13">
        <v>0</v>
      </c>
    </row>
    <row r="11" spans="2:10" ht="15">
      <c r="B11" s="3"/>
      <c r="C11" s="21"/>
      <c r="D11" s="22" t="s">
        <v>14</v>
      </c>
      <c r="E11" s="14"/>
      <c r="F11" s="14"/>
      <c r="G11" s="15">
        <v>0</v>
      </c>
      <c r="H11" s="16"/>
      <c r="I11" s="16"/>
      <c r="J11" s="17">
        <v>0</v>
      </c>
    </row>
    <row r="12" spans="2:10" ht="15">
      <c r="B12" s="3"/>
      <c r="C12" s="21"/>
      <c r="D12" s="22" t="s">
        <v>15</v>
      </c>
      <c r="E12" s="14"/>
      <c r="F12" s="14"/>
      <c r="G12" s="15">
        <v>0</v>
      </c>
      <c r="H12" s="16"/>
      <c r="I12" s="16"/>
      <c r="J12" s="17">
        <v>0</v>
      </c>
    </row>
    <row r="13" spans="2:10" ht="15">
      <c r="B13" s="3"/>
      <c r="C13" s="30" t="s">
        <v>16</v>
      </c>
      <c r="D13" s="31"/>
      <c r="E13" s="12">
        <v>0</v>
      </c>
      <c r="F13" s="12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0" ht="15">
      <c r="B14" s="3"/>
      <c r="C14" s="21"/>
      <c r="D14" s="22" t="s">
        <v>17</v>
      </c>
      <c r="E14" s="14"/>
      <c r="F14" s="14"/>
      <c r="G14" s="15">
        <v>0</v>
      </c>
      <c r="H14" s="16"/>
      <c r="I14" s="16"/>
      <c r="J14" s="17">
        <v>0</v>
      </c>
    </row>
    <row r="15" spans="2:10" ht="15">
      <c r="B15" s="3"/>
      <c r="C15" s="21"/>
      <c r="D15" s="22" t="s">
        <v>18</v>
      </c>
      <c r="E15" s="14"/>
      <c r="F15" s="14"/>
      <c r="G15" s="15">
        <v>0</v>
      </c>
      <c r="H15" s="16"/>
      <c r="I15" s="16"/>
      <c r="J15" s="17">
        <v>0</v>
      </c>
    </row>
    <row r="16" spans="2:10" ht="22.8">
      <c r="B16" s="3"/>
      <c r="C16" s="21"/>
      <c r="D16" s="22" t="s">
        <v>19</v>
      </c>
      <c r="E16" s="14"/>
      <c r="F16" s="14"/>
      <c r="G16" s="15">
        <v>0</v>
      </c>
      <c r="H16" s="16"/>
      <c r="I16" s="16"/>
      <c r="J16" s="17">
        <v>0</v>
      </c>
    </row>
    <row r="17" spans="2:10" ht="15">
      <c r="B17" s="3"/>
      <c r="C17" s="21"/>
      <c r="D17" s="22" t="s">
        <v>20</v>
      </c>
      <c r="E17" s="14"/>
      <c r="F17" s="14"/>
      <c r="G17" s="15">
        <v>0</v>
      </c>
      <c r="H17" s="16"/>
      <c r="I17" s="16"/>
      <c r="J17" s="17">
        <v>0</v>
      </c>
    </row>
    <row r="18" spans="2:10" ht="15">
      <c r="B18" s="3"/>
      <c r="C18" s="21"/>
      <c r="D18" s="22" t="s">
        <v>21</v>
      </c>
      <c r="E18" s="14"/>
      <c r="F18" s="14"/>
      <c r="G18" s="15">
        <v>0</v>
      </c>
      <c r="H18" s="16"/>
      <c r="I18" s="16"/>
      <c r="J18" s="17">
        <v>0</v>
      </c>
    </row>
    <row r="19" spans="2:10" ht="22.8">
      <c r="B19" s="3"/>
      <c r="C19" s="21"/>
      <c r="D19" s="22" t="s">
        <v>22</v>
      </c>
      <c r="E19" s="14"/>
      <c r="F19" s="14"/>
      <c r="G19" s="15">
        <v>0</v>
      </c>
      <c r="H19" s="16"/>
      <c r="I19" s="16"/>
      <c r="J19" s="17">
        <v>0</v>
      </c>
    </row>
    <row r="20" spans="2:10" ht="15">
      <c r="B20" s="3"/>
      <c r="C20" s="21"/>
      <c r="D20" s="22" t="s">
        <v>23</v>
      </c>
      <c r="E20" s="14"/>
      <c r="F20" s="14"/>
      <c r="G20" s="15">
        <v>0</v>
      </c>
      <c r="H20" s="16"/>
      <c r="I20" s="16"/>
      <c r="J20" s="17">
        <v>0</v>
      </c>
    </row>
    <row r="21" spans="2:10" ht="15">
      <c r="B21" s="3"/>
      <c r="C21" s="21"/>
      <c r="D21" s="22" t="s">
        <v>24</v>
      </c>
      <c r="E21" s="14"/>
      <c r="F21" s="14"/>
      <c r="G21" s="15">
        <v>0</v>
      </c>
      <c r="H21" s="16"/>
      <c r="I21" s="16"/>
      <c r="J21" s="17">
        <v>0</v>
      </c>
    </row>
    <row r="22" spans="2:10" ht="15">
      <c r="B22" s="3"/>
      <c r="C22" s="30" t="s">
        <v>25</v>
      </c>
      <c r="D22" s="31"/>
      <c r="E22" s="12">
        <f>SUM(E23:E25)</f>
        <v>47075186</v>
      </c>
      <c r="F22" s="12">
        <f aca="true" t="shared" si="1" ref="F22:J22">SUM(F23:F25)</f>
        <v>2308164.41</v>
      </c>
      <c r="G22" s="13">
        <f t="shared" si="1"/>
        <v>49383350.41</v>
      </c>
      <c r="H22" s="13">
        <f t="shared" si="1"/>
        <v>40651824.78999999</v>
      </c>
      <c r="I22" s="13">
        <f t="shared" si="1"/>
        <v>40646016.47</v>
      </c>
      <c r="J22" s="13">
        <f t="shared" si="1"/>
        <v>8731525.620000007</v>
      </c>
    </row>
    <row r="23" spans="2:10" ht="22.8">
      <c r="B23" s="3"/>
      <c r="C23" s="21"/>
      <c r="D23" s="22" t="s">
        <v>26</v>
      </c>
      <c r="E23" s="11">
        <v>22832700</v>
      </c>
      <c r="F23" s="14">
        <v>-7.275957614183426E-12</v>
      </c>
      <c r="G23" s="15">
        <f>+E23+F23</f>
        <v>22832700</v>
      </c>
      <c r="H23" s="16">
        <v>10371885.049999999</v>
      </c>
      <c r="I23" s="16">
        <v>10371885.049999999</v>
      </c>
      <c r="J23" s="17">
        <f>+G23-H23</f>
        <v>12460814.950000001</v>
      </c>
    </row>
    <row r="24" spans="2:10" ht="22.8">
      <c r="B24" s="3"/>
      <c r="C24" s="21"/>
      <c r="D24" s="22" t="s">
        <v>27</v>
      </c>
      <c r="E24" s="11">
        <v>24242486</v>
      </c>
      <c r="F24" s="14">
        <v>2308164.41</v>
      </c>
      <c r="G24" s="15">
        <f>+E24+F24</f>
        <v>26550650.41</v>
      </c>
      <c r="H24" s="16">
        <v>30279939.739999995</v>
      </c>
      <c r="I24" s="16">
        <v>30274131.419999998</v>
      </c>
      <c r="J24" s="17">
        <f>+G24-H24</f>
        <v>-3729289.3299999945</v>
      </c>
    </row>
    <row r="25" spans="2:10" ht="15">
      <c r="B25" s="3"/>
      <c r="C25" s="21"/>
      <c r="D25" s="22" t="s">
        <v>28</v>
      </c>
      <c r="E25" s="14"/>
      <c r="F25" s="14"/>
      <c r="G25" s="15">
        <v>0</v>
      </c>
      <c r="H25" s="16"/>
      <c r="I25" s="16"/>
      <c r="J25" s="17">
        <v>0</v>
      </c>
    </row>
    <row r="26" spans="2:10" ht="15">
      <c r="B26" s="3"/>
      <c r="C26" s="30" t="s">
        <v>29</v>
      </c>
      <c r="D26" s="31"/>
      <c r="E26" s="12">
        <v>0</v>
      </c>
      <c r="F26" s="12">
        <v>0</v>
      </c>
      <c r="G26" s="13">
        <v>0</v>
      </c>
      <c r="H26" s="13">
        <v>0</v>
      </c>
      <c r="I26" s="13">
        <v>0</v>
      </c>
      <c r="J26" s="13">
        <v>0</v>
      </c>
    </row>
    <row r="27" spans="2:10" ht="22.8">
      <c r="B27" s="3"/>
      <c r="C27" s="21"/>
      <c r="D27" s="22" t="s">
        <v>30</v>
      </c>
      <c r="E27" s="14"/>
      <c r="F27" s="14"/>
      <c r="G27" s="15">
        <v>0</v>
      </c>
      <c r="H27" s="16"/>
      <c r="I27" s="16"/>
      <c r="J27" s="17">
        <v>0</v>
      </c>
    </row>
    <row r="28" spans="2:10" ht="15">
      <c r="B28" s="3"/>
      <c r="C28" s="21"/>
      <c r="D28" s="22" t="s">
        <v>31</v>
      </c>
      <c r="E28" s="14"/>
      <c r="F28" s="14"/>
      <c r="G28" s="15">
        <v>0</v>
      </c>
      <c r="H28" s="16"/>
      <c r="I28" s="16"/>
      <c r="J28" s="17">
        <v>0</v>
      </c>
    </row>
    <row r="29" spans="2:10" ht="15">
      <c r="B29" s="3"/>
      <c r="C29" s="30" t="s">
        <v>32</v>
      </c>
      <c r="D29" s="31"/>
      <c r="E29" s="12">
        <v>0</v>
      </c>
      <c r="F29" s="12">
        <v>0</v>
      </c>
      <c r="G29" s="13">
        <v>0</v>
      </c>
      <c r="H29" s="13">
        <v>0</v>
      </c>
      <c r="I29" s="13">
        <v>0</v>
      </c>
      <c r="J29" s="13">
        <v>0</v>
      </c>
    </row>
    <row r="30" spans="2:10" ht="15">
      <c r="B30" s="3"/>
      <c r="C30" s="21"/>
      <c r="D30" s="22" t="s">
        <v>33</v>
      </c>
      <c r="E30" s="14"/>
      <c r="F30" s="14"/>
      <c r="G30" s="15">
        <v>0</v>
      </c>
      <c r="H30" s="16"/>
      <c r="I30" s="16"/>
      <c r="J30" s="17">
        <v>0</v>
      </c>
    </row>
    <row r="31" spans="2:10" ht="15">
      <c r="B31" s="3"/>
      <c r="C31" s="21"/>
      <c r="D31" s="22" t="s">
        <v>34</v>
      </c>
      <c r="E31" s="14"/>
      <c r="F31" s="14"/>
      <c r="G31" s="15">
        <v>0</v>
      </c>
      <c r="H31" s="16"/>
      <c r="I31" s="16"/>
      <c r="J31" s="17">
        <v>0</v>
      </c>
    </row>
    <row r="32" spans="2:10" ht="15">
      <c r="B32" s="3"/>
      <c r="C32" s="21"/>
      <c r="D32" s="22" t="s">
        <v>35</v>
      </c>
      <c r="E32" s="14"/>
      <c r="F32" s="14"/>
      <c r="G32" s="15">
        <v>0</v>
      </c>
      <c r="H32" s="16"/>
      <c r="I32" s="16"/>
      <c r="J32" s="17">
        <v>0</v>
      </c>
    </row>
    <row r="33" spans="2:10" ht="22.8">
      <c r="B33" s="3"/>
      <c r="C33" s="21"/>
      <c r="D33" s="22" t="s">
        <v>36</v>
      </c>
      <c r="E33" s="14"/>
      <c r="F33" s="14"/>
      <c r="G33" s="15">
        <v>0</v>
      </c>
      <c r="H33" s="16"/>
      <c r="I33" s="16"/>
      <c r="J33" s="17">
        <v>0</v>
      </c>
    </row>
    <row r="34" spans="2:10" ht="15">
      <c r="B34" s="3"/>
      <c r="C34" s="30" t="s">
        <v>37</v>
      </c>
      <c r="D34" s="31"/>
      <c r="E34" s="12">
        <v>0</v>
      </c>
      <c r="F34" s="12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0" ht="15">
      <c r="B35" s="3"/>
      <c r="C35" s="21"/>
      <c r="D35" s="22" t="s">
        <v>38</v>
      </c>
      <c r="E35" s="14"/>
      <c r="F35" s="14"/>
      <c r="G35" s="15">
        <v>0</v>
      </c>
      <c r="H35" s="16"/>
      <c r="I35" s="16"/>
      <c r="J35" s="17">
        <v>0</v>
      </c>
    </row>
    <row r="36" spans="2:10" ht="15">
      <c r="B36" s="32" t="s">
        <v>39</v>
      </c>
      <c r="C36" s="33"/>
      <c r="D36" s="34"/>
      <c r="E36" s="14"/>
      <c r="F36" s="14"/>
      <c r="G36" s="15">
        <v>0</v>
      </c>
      <c r="H36" s="16"/>
      <c r="I36" s="16"/>
      <c r="J36" s="17">
        <v>0</v>
      </c>
    </row>
    <row r="37" spans="2:10" ht="15">
      <c r="B37" s="32" t="s">
        <v>40</v>
      </c>
      <c r="C37" s="33"/>
      <c r="D37" s="34"/>
      <c r="E37" s="14"/>
      <c r="F37" s="14"/>
      <c r="G37" s="15">
        <v>0</v>
      </c>
      <c r="H37" s="16"/>
      <c r="I37" s="16"/>
      <c r="J37" s="17">
        <v>0</v>
      </c>
    </row>
    <row r="38" spans="2:10" ht="15">
      <c r="B38" s="32" t="s">
        <v>41</v>
      </c>
      <c r="C38" s="33"/>
      <c r="D38" s="34"/>
      <c r="E38" s="14"/>
      <c r="F38" s="14"/>
      <c r="G38" s="15">
        <v>0</v>
      </c>
      <c r="H38" s="16"/>
      <c r="I38" s="16"/>
      <c r="J38" s="17">
        <v>0</v>
      </c>
    </row>
    <row r="39" spans="2:10" ht="15">
      <c r="B39" s="5"/>
      <c r="C39" s="6"/>
      <c r="D39" s="7"/>
      <c r="E39" s="18"/>
      <c r="F39" s="18"/>
      <c r="G39" s="19"/>
      <c r="H39" s="19"/>
      <c r="I39" s="19"/>
      <c r="J39" s="19"/>
    </row>
    <row r="40" spans="2:10" ht="15">
      <c r="B40" s="4"/>
      <c r="C40" s="35" t="s">
        <v>9</v>
      </c>
      <c r="D40" s="36"/>
      <c r="E40" s="20">
        <f>+E9</f>
        <v>47075186</v>
      </c>
      <c r="F40" s="20">
        <f aca="true" t="shared" si="2" ref="F40:J40">+F9</f>
        <v>2308164.41</v>
      </c>
      <c r="G40" s="29">
        <f t="shared" si="2"/>
        <v>49383350.41</v>
      </c>
      <c r="H40" s="29">
        <f t="shared" si="2"/>
        <v>40651824.78999999</v>
      </c>
      <c r="I40" s="29">
        <f t="shared" si="2"/>
        <v>40646016.47</v>
      </c>
      <c r="J40" s="29">
        <f t="shared" si="2"/>
        <v>8731525.620000007</v>
      </c>
    </row>
    <row r="41" ht="24" customHeight="1"/>
  </sheetData>
  <mergeCells count="18">
    <mergeCell ref="B9:D9"/>
    <mergeCell ref="C10:D10"/>
    <mergeCell ref="C13:D13"/>
    <mergeCell ref="C22:D22"/>
    <mergeCell ref="B2:J2"/>
    <mergeCell ref="B3:J3"/>
    <mergeCell ref="B4:J4"/>
    <mergeCell ref="B5:J5"/>
    <mergeCell ref="B6:D8"/>
    <mergeCell ref="E6:I6"/>
    <mergeCell ref="J6:J7"/>
    <mergeCell ref="C26:D26"/>
    <mergeCell ref="C29:D29"/>
    <mergeCell ref="C34:D34"/>
    <mergeCell ref="B38:D38"/>
    <mergeCell ref="C40:D40"/>
    <mergeCell ref="B36:D36"/>
    <mergeCell ref="B37:D37"/>
  </mergeCells>
  <printOptions/>
  <pageMargins left="0.5511811023622047" right="0.7086614173228347" top="0.15748031496062992" bottom="0.15748031496062992" header="0.11811023622047245" footer="0.1181102362204724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2023-07-06T18:37:40Z</cp:lastPrinted>
  <dcterms:created xsi:type="dcterms:W3CDTF">2015-01-21T00:27:56Z</dcterms:created>
  <dcterms:modified xsi:type="dcterms:W3CDTF">2023-07-06T18:38:02Z</dcterms:modified>
  <cp:category/>
  <cp:version/>
  <cp:contentType/>
  <cp:contentStatus/>
</cp:coreProperties>
</file>