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591" firstSheet="1" activeTab="1"/>
  </bookViews>
  <sheets>
    <sheet name="ANA-DEUDA-SEP-19ACUM" sheetId="50" state="hidden" r:id="rId1"/>
    <sheet name="ACT -DIC-23" sheetId="68" r:id="rId2"/>
  </sheets>
  <definedNames>
    <definedName name="_xlnm.Print_Area" localSheetId="1">'ACT -DIC-23'!$B$3:$G$79</definedName>
  </definedNames>
  <calcPr calcId="162913"/>
</workbook>
</file>

<file path=xl/sharedStrings.xml><?xml version="1.0" encoding="utf-8"?>
<sst xmlns="http://schemas.openxmlformats.org/spreadsheetml/2006/main" count="135" uniqueCount="96">
  <si>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</si>
  <si>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</si>
  <si>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</si>
  <si>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Aportaciones</t>
  </si>
  <si>
    <t>Concepto</t>
  </si>
  <si>
    <t>(Pesos)</t>
  </si>
  <si>
    <t>Convenios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</si>
  <si>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</si>
  <si>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</si>
  <si>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</si>
  <si>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</si>
  <si>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</si>
  <si>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</si>
  <si>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</si>
  <si>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</si>
  <si>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</si>
  <si>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</si>
  <si>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</si>
  <si>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</si>
  <si>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</si>
  <si>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</si>
  <si>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</si>
  <si>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</si>
  <si>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</si>
  <si>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</si>
  <si>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</si>
  <si>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</si>
  <si>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</si>
  <si>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</si>
  <si>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</si>
  <si>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</si>
  <si>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</si>
  <si>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</si>
  <si>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</si>
  <si>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</si>
  <si>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</si>
  <si>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</si>
  <si>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</si>
  <si>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</si>
  <si>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</si>
  <si>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</si>
  <si>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</si>
  <si>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</si>
  <si>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Actividades</t>
  </si>
  <si>
    <t>INGRESOS Y OTROS BENEFICIOS</t>
  </si>
  <si>
    <t>Ingresos de la Gestión</t>
  </si>
  <si>
    <t xml:space="preserve">Cuotas y Aportaciones de Seguridad Social </t>
  </si>
  <si>
    <t>Contribuciones de Mejoras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</si>
  <si>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</si>
  <si>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</si>
  <si>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</si>
  <si>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</si>
  <si>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</si>
  <si>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</si>
  <si>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</si>
  <si>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</si>
  <si>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</si>
  <si>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</si>
  <si>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</si>
  <si>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</si>
  <si>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</si>
  <si>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</si>
  <si>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</si>
  <si>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</si>
  <si>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</si>
  <si>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</si>
  <si>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</si>
  <si>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</si>
  <si>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</si>
  <si>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</si>
  <si>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</si>
  <si>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</si>
  <si>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</si>
  <si>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</si>
  <si>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</si>
  <si>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</si>
  <si>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</si>
  <si>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C.P.Karen Cuitun Cardeña.</t>
  </si>
  <si>
    <t xml:space="preserve">           L.A. Gabriel Zentella Flores</t>
  </si>
  <si>
    <t>Del  01 de Enero  al 30 de Septiembre de 2019.</t>
  </si>
  <si>
    <t xml:space="preserve">Productos </t>
  </si>
  <si>
    <t xml:space="preserve">Aprovechamientos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</si>
  <si>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</si>
  <si>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</si>
  <si>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</si>
  <si>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 xml:space="preserve"> (Cifras en Pesos)</t>
  </si>
  <si>
    <t>Del de  01 Enero al 31 de Diciembre del 2023</t>
  </si>
  <si>
    <t>L.A.E. Gabriel Zentella Flores</t>
  </si>
  <si>
    <t>C.P. Sara María Rivero Fuentes</t>
  </si>
  <si>
    <t>Revisó</t>
  </si>
  <si>
    <t xml:space="preserve">Director de Administracion y Finanzas </t>
  </si>
  <si>
    <t xml:space="preserve">                              Autorizó</t>
  </si>
  <si>
    <t xml:space="preserve">             L.C.P. Karen Cuitun Cardeña</t>
  </si>
  <si>
    <t xml:space="preserve">                 Jefa de Departamento</t>
  </si>
  <si>
    <t xml:space="preserve">                   Coordinadora</t>
  </si>
  <si>
    <t xml:space="preserve">                        Realizó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</si>
</sst>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66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2" borderId="0" xfId="22" applyFont="1" applyFill="1" applyBorder="1" applyAlignment="1">
      <alignment wrapText="1"/>
      <protection/>
    </xf>
    <xf numFmtId="0" fontId="5" fillId="3" borderId="6" xfId="22" applyFont="1" applyFill="1" applyBorder="1" applyAlignment="1">
      <alignment wrapText="1"/>
      <protection/>
    </xf>
    <xf numFmtId="0" fontId="5" fillId="3" borderId="9" xfId="0" applyFont="1" applyFill="1" applyBorder="1" applyAlignment="1">
      <alignment wrapText="1"/>
    </xf>
    <xf numFmtId="0" fontId="7" fillId="3" borderId="11" xfId="22" applyFont="1" applyFill="1" applyBorder="1" applyAlignment="1">
      <alignment horizontal="center" vertical="center" wrapText="1"/>
      <protection/>
    </xf>
    <xf numFmtId="0" fontId="11" fillId="2" borderId="9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 wrapText="1"/>
    </xf>
    <xf numFmtId="43" fontId="2" fillId="2" borderId="4" xfId="20" applyFont="1" applyFill="1" applyBorder="1" applyAlignment="1" applyProtection="1">
      <alignment wrapText="1"/>
      <protection locked="0"/>
    </xf>
    <xf numFmtId="0" fontId="11" fillId="2" borderId="17" xfId="0" applyFont="1" applyFill="1" applyBorder="1" applyAlignment="1" applyProtection="1">
      <alignment wrapText="1"/>
      <protection locked="0"/>
    </xf>
    <xf numFmtId="0" fontId="11" fillId="2" borderId="17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5" fillId="3" borderId="7" xfId="22" applyFont="1" applyFill="1" applyBorder="1" applyAlignment="1">
      <alignment wrapText="1"/>
      <protection/>
    </xf>
    <xf numFmtId="0" fontId="5" fillId="3" borderId="8" xfId="22" applyFont="1" applyFill="1" applyBorder="1" applyAlignment="1">
      <alignment wrapText="1"/>
      <protection/>
    </xf>
    <xf numFmtId="0" fontId="5" fillId="3" borderId="0" xfId="22" applyFont="1" applyFill="1" applyBorder="1" applyAlignment="1">
      <alignment wrapText="1"/>
      <protection/>
    </xf>
    <xf numFmtId="0" fontId="5" fillId="3" borderId="10" xfId="22" applyFont="1" applyFill="1" applyBorder="1" applyAlignment="1">
      <alignment wrapText="1"/>
      <protection/>
    </xf>
    <xf numFmtId="0" fontId="5" fillId="3" borderId="10" xfId="0" applyFont="1" applyFill="1" applyBorder="1" applyAlignment="1">
      <alignment wrapText="1"/>
    </xf>
    <xf numFmtId="0" fontId="7" fillId="3" borderId="12" xfId="22" applyFont="1" applyFill="1" applyBorder="1" applyAlignment="1">
      <alignment horizontal="center" wrapText="1"/>
      <protection/>
    </xf>
    <xf numFmtId="0" fontId="7" fillId="3" borderId="13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wrapText="1"/>
    </xf>
    <xf numFmtId="0" fontId="9" fillId="4" borderId="15" xfId="22" applyFont="1" applyFill="1" applyBorder="1" applyAlignment="1">
      <alignment horizontal="center" vertical="center" wrapText="1"/>
      <protection/>
    </xf>
    <xf numFmtId="165" fontId="9" fillId="4" borderId="15" xfId="20" applyNumberFormat="1" applyFont="1" applyFill="1" applyBorder="1" applyAlignment="1">
      <alignment horizontal="center" vertical="center" wrapText="1"/>
    </xf>
    <xf numFmtId="0" fontId="9" fillId="4" borderId="16" xfId="22" applyFont="1" applyFill="1" applyBorder="1" applyAlignment="1">
      <alignment horizontal="center" vertical="center" wrapText="1"/>
      <protection/>
    </xf>
    <xf numFmtId="3" fontId="2" fillId="2" borderId="0" xfId="0" applyNumberFormat="1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wrapText="1"/>
    </xf>
    <xf numFmtId="4" fontId="3" fillId="2" borderId="0" xfId="0" applyNumberFormat="1" applyFont="1" applyFill="1" applyBorder="1" applyAlignment="1" applyProtection="1">
      <alignment vertical="top" wrapText="1"/>
      <protection/>
    </xf>
    <xf numFmtId="4" fontId="2" fillId="2" borderId="0" xfId="20" applyNumberFormat="1" applyFont="1" applyFill="1" applyBorder="1" applyAlignment="1" applyProtection="1">
      <alignment vertical="top" wrapText="1"/>
      <protection locked="0"/>
    </xf>
    <xf numFmtId="4" fontId="8" fillId="2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2" fillId="2" borderId="0" xfId="0" applyNumberFormat="1" applyFont="1" applyFill="1" applyBorder="1" applyAlignment="1" applyProtection="1">
      <alignment vertical="top" wrapText="1"/>
      <protection locked="0"/>
    </xf>
    <xf numFmtId="4" fontId="2" fillId="2" borderId="0" xfId="0" applyNumberFormat="1" applyFont="1" applyFill="1" applyBorder="1" applyAlignment="1" applyProtection="1">
      <alignment vertical="top" wrapText="1"/>
      <protection/>
    </xf>
    <xf numFmtId="4" fontId="6" fillId="2" borderId="0" xfId="0" applyNumberFormat="1" applyFont="1" applyFill="1" applyBorder="1" applyAlignment="1" applyProtection="1">
      <alignment vertical="top" wrapText="1"/>
      <protection/>
    </xf>
    <xf numFmtId="0" fontId="14" fillId="2" borderId="1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 applyProtection="1">
      <alignment vertical="top" wrapText="1"/>
      <protection/>
    </xf>
    <xf numFmtId="4" fontId="2" fillId="2" borderId="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4" fontId="3" fillId="2" borderId="0" xfId="20" applyNumberFormat="1" applyFont="1" applyFill="1" applyBorder="1" applyAlignment="1" applyProtection="1">
      <alignment vertical="top" wrapText="1"/>
      <protection/>
    </xf>
    <xf numFmtId="4" fontId="3" fillId="0" borderId="0" xfId="20" applyNumberFormat="1" applyFont="1" applyFill="1" applyBorder="1" applyAlignment="1" applyProtection="1">
      <alignment vertical="top" wrapText="1"/>
      <protection/>
    </xf>
    <xf numFmtId="4" fontId="6" fillId="2" borderId="0" xfId="20" applyNumberFormat="1" applyFont="1" applyFill="1" applyBorder="1" applyAlignment="1" applyProtection="1">
      <alignment vertical="top" wrapText="1"/>
      <protection/>
    </xf>
    <xf numFmtId="4" fontId="6" fillId="0" borderId="0" xfId="20" applyNumberFormat="1" applyFont="1" applyFill="1" applyBorder="1" applyAlignment="1" applyProtection="1">
      <alignment vertical="top" wrapText="1"/>
      <protection/>
    </xf>
    <xf numFmtId="0" fontId="11" fillId="2" borderId="0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1" fillId="2" borderId="13" xfId="0" applyFont="1" applyFill="1" applyBorder="1" applyAlignment="1">
      <alignment wrapText="1"/>
    </xf>
    <xf numFmtId="43" fontId="2" fillId="2" borderId="0" xfId="2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43" fontId="2" fillId="2" borderId="4" xfId="2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3" fontId="2" fillId="2" borderId="0" xfId="20" applyFont="1" applyFill="1" applyBorder="1" applyAlignment="1" applyProtection="1">
      <alignment wrapText="1"/>
      <protection locked="0"/>
    </xf>
    <xf numFmtId="0" fontId="4" fillId="5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0" fontId="4" fillId="5" borderId="17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2" xfId="22" applyFont="1" applyFill="1" applyBorder="1" applyAlignment="1">
      <alignment horizontal="center" wrapText="1"/>
      <protection/>
    </xf>
    <xf numFmtId="0" fontId="5" fillId="3" borderId="7" xfId="0" applyNumberFormat="1" applyFont="1" applyFill="1" applyBorder="1" applyAlignment="1" applyProtection="1">
      <alignment horizontal="center" wrapText="1"/>
      <protection locked="0"/>
    </xf>
    <xf numFmtId="0" fontId="5" fillId="3" borderId="0" xfId="22" applyFont="1" applyFill="1" applyBorder="1" applyAlignment="1">
      <alignment horizontal="center" wrapText="1"/>
      <protection/>
    </xf>
    <xf numFmtId="0" fontId="6" fillId="2" borderId="9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9" fillId="4" borderId="14" xfId="22" applyFont="1" applyFill="1" applyBorder="1" applyAlignment="1">
      <alignment horizontal="center" vertical="center" wrapText="1"/>
      <protection/>
    </xf>
    <xf numFmtId="0" fontId="9" fillId="4" borderId="15" xfId="22" applyFont="1" applyFill="1" applyBorder="1" applyAlignment="1">
      <alignment horizontal="center" vertical="center" wrapText="1"/>
      <protection/>
    </xf>
    <xf numFmtId="0" fontId="5" fillId="3" borderId="12" xfId="22" applyFont="1" applyFill="1" applyBorder="1" applyAlignment="1">
      <alignment horizontal="center" wrapText="1"/>
      <protection/>
    </xf>
    <xf numFmtId="0" fontId="6" fillId="2" borderId="9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4">
      <c r="B2" s="47"/>
      <c r="C2" s="48"/>
      <c r="D2" s="144" t="s">
        <v>20</v>
      </c>
      <c r="E2" s="144"/>
      <c r="F2" s="144"/>
      <c r="G2" s="144"/>
      <c r="H2" s="144"/>
      <c r="I2" s="144"/>
      <c r="J2" s="48"/>
      <c r="K2" s="49"/>
    </row>
    <row r="3" spans="2:11" ht="14.4">
      <c r="B3" s="50"/>
      <c r="C3" s="51"/>
      <c r="D3" s="145" t="s">
        <v>79</v>
      </c>
      <c r="E3" s="145"/>
      <c r="F3" s="145"/>
      <c r="G3" s="145"/>
      <c r="H3" s="145"/>
      <c r="I3" s="145"/>
      <c r="J3" s="51"/>
      <c r="K3" s="52"/>
    </row>
    <row r="4" spans="2:11" ht="14.4">
      <c r="B4" s="50"/>
      <c r="C4" s="51"/>
      <c r="D4" s="145" t="s">
        <v>5</v>
      </c>
      <c r="E4" s="145"/>
      <c r="F4" s="145"/>
      <c r="G4" s="145"/>
      <c r="H4" s="145"/>
      <c r="I4" s="145"/>
      <c r="J4" s="51"/>
      <c r="K4" s="52"/>
    </row>
    <row r="5" spans="2:11" ht="15" thickBot="1">
      <c r="B5" s="53"/>
      <c r="C5" s="54"/>
      <c r="D5" s="146" t="s">
        <v>21</v>
      </c>
      <c r="E5" s="146"/>
      <c r="F5" s="146"/>
      <c r="G5" s="146"/>
      <c r="H5" s="146"/>
      <c r="I5" s="146"/>
      <c r="J5" s="55"/>
      <c r="K5" s="56"/>
    </row>
    <row r="6" spans="2:11" ht="24.6" thickBot="1">
      <c r="B6" s="57"/>
      <c r="C6" s="147" t="s">
        <v>22</v>
      </c>
      <c r="D6" s="147"/>
      <c r="E6" s="147"/>
      <c r="F6" s="58"/>
      <c r="G6" s="59" t="s">
        <v>23</v>
      </c>
      <c r="H6" s="59" t="s">
        <v>24</v>
      </c>
      <c r="I6" s="58" t="s">
        <v>25</v>
      </c>
      <c r="J6" s="58" t="s">
        <v>26</v>
      </c>
      <c r="K6" s="60"/>
    </row>
    <row r="7" spans="2:11" ht="7.5" customHeight="1">
      <c r="B7" s="1"/>
      <c r="C7" s="140"/>
      <c r="D7" s="140"/>
      <c r="E7" s="140"/>
      <c r="F7" s="140"/>
      <c r="G7" s="140"/>
      <c r="H7" s="140"/>
      <c r="I7" s="140"/>
      <c r="J7" s="140"/>
      <c r="K7" s="141"/>
    </row>
    <row r="8" spans="2:11" ht="7.5" customHeight="1">
      <c r="B8" s="2"/>
      <c r="C8" s="142"/>
      <c r="D8" s="142"/>
      <c r="E8" s="142"/>
      <c r="F8" s="142"/>
      <c r="G8" s="142"/>
      <c r="H8" s="142"/>
      <c r="I8" s="142"/>
      <c r="J8" s="142"/>
      <c r="K8" s="143"/>
    </row>
    <row r="9" spans="2:11" ht="14.4">
      <c r="B9" s="2"/>
      <c r="C9" s="134" t="s">
        <v>27</v>
      </c>
      <c r="D9" s="134"/>
      <c r="E9" s="134"/>
      <c r="F9" s="3"/>
      <c r="G9" s="3"/>
      <c r="H9" s="3"/>
      <c r="I9" s="3"/>
      <c r="J9" s="3"/>
      <c r="K9" s="4"/>
    </row>
    <row r="10" spans="2:11" ht="14.4">
      <c r="B10" s="5"/>
      <c r="C10" s="136" t="s">
        <v>28</v>
      </c>
      <c r="D10" s="136"/>
      <c r="E10" s="136"/>
      <c r="F10" s="6"/>
      <c r="G10" s="6"/>
      <c r="H10" s="6"/>
      <c r="I10" s="6"/>
      <c r="J10" s="6"/>
      <c r="K10" s="7"/>
    </row>
    <row r="11" spans="2:11" ht="14.4">
      <c r="B11" s="5"/>
      <c r="C11" s="134" t="s">
        <v>29</v>
      </c>
      <c r="D11" s="134"/>
      <c r="E11" s="134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32" t="s">
        <v>30</v>
      </c>
      <c r="E12" s="132"/>
      <c r="F12" s="6"/>
      <c r="G12" s="13" t="s">
        <v>31</v>
      </c>
      <c r="H12" s="13" t="s">
        <v>32</v>
      </c>
      <c r="I12" s="14">
        <v>0</v>
      </c>
      <c r="J12" s="14">
        <v>0</v>
      </c>
      <c r="K12" s="15"/>
    </row>
    <row r="13" spans="2:11" ht="14.4">
      <c r="B13" s="11"/>
      <c r="C13" s="12"/>
      <c r="D13" s="132" t="s">
        <v>33</v>
      </c>
      <c r="E13" s="132"/>
      <c r="F13" s="6"/>
      <c r="G13" s="13" t="s">
        <v>31</v>
      </c>
      <c r="H13" s="13" t="s">
        <v>32</v>
      </c>
      <c r="I13" s="14">
        <v>0</v>
      </c>
      <c r="J13" s="14">
        <v>0</v>
      </c>
      <c r="K13" s="15"/>
    </row>
    <row r="14" spans="2:11" ht="14.4">
      <c r="B14" s="11"/>
      <c r="C14" s="12"/>
      <c r="D14" s="132" t="s">
        <v>34</v>
      </c>
      <c r="E14" s="132"/>
      <c r="F14" s="6"/>
      <c r="G14" s="13" t="s">
        <v>31</v>
      </c>
      <c r="H14" s="13" t="s">
        <v>32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34" t="s">
        <v>35</v>
      </c>
      <c r="D16" s="134"/>
      <c r="E16" s="134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32" t="s">
        <v>36</v>
      </c>
      <c r="E17" s="132"/>
      <c r="F17" s="6"/>
      <c r="G17" s="13" t="s">
        <v>31</v>
      </c>
      <c r="H17" s="13" t="s">
        <v>32</v>
      </c>
      <c r="I17" s="14">
        <v>0</v>
      </c>
      <c r="J17" s="14">
        <v>0</v>
      </c>
      <c r="K17" s="15"/>
    </row>
    <row r="18" spans="2:11" ht="14.4">
      <c r="B18" s="11"/>
      <c r="C18" s="12"/>
      <c r="D18" s="132" t="s">
        <v>37</v>
      </c>
      <c r="E18" s="132"/>
      <c r="F18" s="6"/>
      <c r="G18" s="13" t="s">
        <v>31</v>
      </c>
      <c r="H18" s="13" t="s">
        <v>32</v>
      </c>
      <c r="I18" s="14">
        <v>0</v>
      </c>
      <c r="J18" s="14">
        <v>0</v>
      </c>
      <c r="K18" s="15"/>
    </row>
    <row r="19" spans="2:11" ht="14.4">
      <c r="B19" s="11"/>
      <c r="C19" s="12"/>
      <c r="D19" s="132" t="s">
        <v>33</v>
      </c>
      <c r="E19" s="132"/>
      <c r="F19" s="6"/>
      <c r="G19" s="13" t="s">
        <v>31</v>
      </c>
      <c r="H19" s="13" t="s">
        <v>32</v>
      </c>
      <c r="I19" s="14">
        <v>0</v>
      </c>
      <c r="J19" s="14">
        <v>0</v>
      </c>
      <c r="K19" s="15"/>
    </row>
    <row r="20" spans="2:11" ht="14.4">
      <c r="B20" s="11"/>
      <c r="C20" s="19"/>
      <c r="D20" s="132" t="s">
        <v>34</v>
      </c>
      <c r="E20" s="132"/>
      <c r="F20" s="6"/>
      <c r="G20" s="13" t="s">
        <v>31</v>
      </c>
      <c r="H20" s="13" t="s">
        <v>32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4">
      <c r="B22" s="20"/>
      <c r="C22" s="133" t="s">
        <v>38</v>
      </c>
      <c r="D22" s="133"/>
      <c r="E22" s="133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4">
      <c r="B24" s="5"/>
      <c r="C24" s="136" t="s">
        <v>39</v>
      </c>
      <c r="D24" s="136"/>
      <c r="E24" s="136"/>
      <c r="F24" s="6"/>
      <c r="G24" s="42"/>
      <c r="H24" s="42"/>
      <c r="I24" s="9"/>
      <c r="J24" s="9"/>
      <c r="K24" s="10"/>
    </row>
    <row r="25" spans="2:11" ht="14.4">
      <c r="B25" s="5"/>
      <c r="C25" s="134" t="s">
        <v>29</v>
      </c>
      <c r="D25" s="134"/>
      <c r="E25" s="134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32" t="s">
        <v>30</v>
      </c>
      <c r="E26" s="132"/>
      <c r="F26" s="6"/>
      <c r="G26" s="13" t="s">
        <v>31</v>
      </c>
      <c r="H26" s="13" t="s">
        <v>32</v>
      </c>
      <c r="I26" s="14">
        <v>0</v>
      </c>
      <c r="J26" s="14">
        <v>0</v>
      </c>
      <c r="K26" s="15"/>
    </row>
    <row r="27" spans="2:11" ht="14.4">
      <c r="B27" s="11"/>
      <c r="C27" s="19"/>
      <c r="D27" s="132" t="s">
        <v>33</v>
      </c>
      <c r="E27" s="132"/>
      <c r="F27" s="19"/>
      <c r="G27" s="25" t="s">
        <v>31</v>
      </c>
      <c r="H27" s="25" t="s">
        <v>32</v>
      </c>
      <c r="I27" s="14">
        <v>0</v>
      </c>
      <c r="J27" s="14">
        <v>0</v>
      </c>
      <c r="K27" s="15"/>
    </row>
    <row r="28" spans="2:11" ht="14.4">
      <c r="B28" s="11"/>
      <c r="C28" s="19"/>
      <c r="D28" s="132" t="s">
        <v>34</v>
      </c>
      <c r="E28" s="132"/>
      <c r="F28" s="19"/>
      <c r="G28" s="25" t="s">
        <v>31</v>
      </c>
      <c r="H28" s="25" t="s">
        <v>32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4">
      <c r="B30" s="5"/>
      <c r="C30" s="134" t="s">
        <v>35</v>
      </c>
      <c r="D30" s="134"/>
      <c r="E30" s="134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32" t="s">
        <v>36</v>
      </c>
      <c r="E31" s="132"/>
      <c r="F31" s="6"/>
      <c r="G31" s="13" t="s">
        <v>31</v>
      </c>
      <c r="H31" s="13" t="s">
        <v>32</v>
      </c>
      <c r="I31" s="14">
        <v>0</v>
      </c>
      <c r="J31" s="14">
        <v>0</v>
      </c>
      <c r="K31" s="15"/>
    </row>
    <row r="32" spans="2:11" ht="14.4">
      <c r="B32" s="11"/>
      <c r="C32" s="12"/>
      <c r="D32" s="132" t="s">
        <v>37</v>
      </c>
      <c r="E32" s="132"/>
      <c r="F32" s="6"/>
      <c r="G32" s="13" t="s">
        <v>31</v>
      </c>
      <c r="H32" s="13" t="s">
        <v>32</v>
      </c>
      <c r="I32" s="14">
        <v>0</v>
      </c>
      <c r="J32" s="14">
        <v>0</v>
      </c>
      <c r="K32" s="15"/>
    </row>
    <row r="33" spans="2:11" ht="14.4">
      <c r="B33" s="11"/>
      <c r="C33" s="12"/>
      <c r="D33" s="132" t="s">
        <v>33</v>
      </c>
      <c r="E33" s="132"/>
      <c r="F33" s="6"/>
      <c r="G33" s="13" t="s">
        <v>31</v>
      </c>
      <c r="H33" s="13" t="s">
        <v>32</v>
      </c>
      <c r="I33" s="14">
        <v>0</v>
      </c>
      <c r="J33" s="14">
        <v>0</v>
      </c>
      <c r="K33" s="15"/>
    </row>
    <row r="34" spans="2:11" ht="14.4">
      <c r="B34" s="11"/>
      <c r="C34" s="6"/>
      <c r="D34" s="132" t="s">
        <v>34</v>
      </c>
      <c r="E34" s="132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4">
      <c r="B36" s="20"/>
      <c r="C36" s="133" t="s">
        <v>40</v>
      </c>
      <c r="D36" s="133"/>
      <c r="E36" s="133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4">
      <c r="B38" s="11"/>
      <c r="C38" s="134" t="s">
        <v>41</v>
      </c>
      <c r="D38" s="134"/>
      <c r="E38" s="134"/>
      <c r="F38" s="6"/>
      <c r="G38" s="13" t="s">
        <v>31</v>
      </c>
      <c r="H38" s="13" t="s">
        <v>32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4">
      <c r="B40" s="27"/>
      <c r="C40" s="135" t="s">
        <v>42</v>
      </c>
      <c r="D40" s="135"/>
      <c r="E40" s="135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36"/>
      <c r="D41" s="136"/>
      <c r="E41" s="136"/>
      <c r="F41" s="136"/>
      <c r="G41" s="136"/>
      <c r="H41" s="136"/>
      <c r="I41" s="136"/>
      <c r="J41" s="136"/>
      <c r="K41" s="136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32" t="s">
        <v>2</v>
      </c>
      <c r="D43" s="132"/>
      <c r="E43" s="132"/>
      <c r="F43" s="132"/>
      <c r="G43" s="132"/>
      <c r="H43" s="132"/>
      <c r="I43" s="132"/>
      <c r="J43" s="132"/>
      <c r="K43" s="132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37"/>
      <c r="E45" s="137"/>
      <c r="F45" s="36"/>
      <c r="G45" s="34"/>
      <c r="H45" s="138"/>
      <c r="I45" s="138"/>
      <c r="J45" s="36"/>
      <c r="K45" s="36"/>
    </row>
    <row r="46" spans="2:11" ht="14.4">
      <c r="B46" s="34"/>
      <c r="C46" s="38"/>
      <c r="D46" s="139" t="s">
        <v>78</v>
      </c>
      <c r="E46" s="139"/>
      <c r="F46" s="36"/>
      <c r="G46" s="36"/>
      <c r="H46" s="139" t="s">
        <v>77</v>
      </c>
      <c r="I46" s="139"/>
      <c r="J46" s="6"/>
      <c r="K46" s="36"/>
    </row>
    <row r="47" spans="2:11" ht="15" customHeight="1">
      <c r="B47" s="34"/>
      <c r="C47" s="39"/>
      <c r="D47" s="131" t="s">
        <v>1</v>
      </c>
      <c r="E47" s="131"/>
      <c r="F47" s="40"/>
      <c r="G47" s="40"/>
      <c r="H47" s="131" t="s">
        <v>0</v>
      </c>
      <c r="I47" s="131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IZ79"/>
  <sheetViews>
    <sheetView showGridLines="0" tabSelected="1" zoomScale="130" zoomScaleNormal="130" zoomScaleSheetLayoutView="120" workbookViewId="0" topLeftCell="A1">
      <selection activeCell="C98" sqref="C98"/>
    </sheetView>
  </sheetViews>
  <sheetFormatPr defaultColWidth="11.421875" defaultRowHeight="15"/>
  <cols>
    <col min="1" max="1" width="4.28125" style="71" customWidth="1"/>
    <col min="2" max="2" width="38.421875" style="71" customWidth="1"/>
    <col min="3" max="3" width="14.28125" style="71" customWidth="1"/>
    <col min="4" max="4" width="12.00390625" style="71" customWidth="1"/>
    <col min="5" max="5" width="34.8515625" style="71" customWidth="1"/>
    <col min="6" max="6" width="14.421875" style="71" customWidth="1"/>
    <col min="7" max="7" width="29.140625" style="71" customWidth="1"/>
    <col min="8" max="8" width="19.421875" style="71" hidden="1" customWidth="1"/>
    <col min="9" max="9" width="17.421875" style="71" hidden="1" customWidth="1"/>
    <col min="10" max="256" width="11.421875" style="71" hidden="1" customWidth="1"/>
    <col min="257" max="257" width="13.421875" style="71" hidden="1" customWidth="1"/>
    <col min="258" max="258" width="3.7109375" style="71" hidden="1" customWidth="1"/>
    <col min="259" max="259" width="4.57421875" style="71" hidden="1" customWidth="1"/>
    <col min="260" max="506" width="11.421875" style="71" hidden="1" customWidth="1"/>
    <col min="507" max="507" width="2.00390625" style="71" hidden="1" customWidth="1"/>
    <col min="508" max="508" width="2.421875" style="71" hidden="1" customWidth="1"/>
    <col min="509" max="509" width="22.00390625" style="71" hidden="1" customWidth="1"/>
    <col min="510" max="510" width="48.140625" style="71" hidden="1" customWidth="1"/>
    <col min="511" max="512" width="21.00390625" style="71" hidden="1" customWidth="1"/>
    <col min="513" max="513" width="4.8515625" style="71" hidden="1" customWidth="1"/>
    <col min="514" max="514" width="3.7109375" style="71" hidden="1" customWidth="1"/>
    <col min="515" max="515" width="4.57421875" style="71" hidden="1" customWidth="1"/>
    <col min="516" max="762" width="11.421875" style="71" hidden="1" customWidth="1"/>
    <col min="763" max="763" width="2.00390625" style="71" hidden="1" customWidth="1"/>
    <col min="764" max="764" width="2.421875" style="71" hidden="1" customWidth="1"/>
    <col min="765" max="765" width="22.00390625" style="71" hidden="1" customWidth="1"/>
    <col min="766" max="766" width="48.140625" style="71" hidden="1" customWidth="1"/>
    <col min="767" max="768" width="21.00390625" style="71" hidden="1" customWidth="1"/>
    <col min="769" max="769" width="4.8515625" style="71" hidden="1" customWidth="1"/>
    <col min="770" max="770" width="3.7109375" style="71" hidden="1" customWidth="1"/>
    <col min="771" max="771" width="4.57421875" style="71" hidden="1" customWidth="1"/>
    <col min="772" max="1018" width="11.421875" style="71" hidden="1" customWidth="1"/>
    <col min="1019" max="1019" width="2.00390625" style="71" hidden="1" customWidth="1"/>
    <col min="1020" max="1020" width="2.421875" style="71" hidden="1" customWidth="1"/>
    <col min="1021" max="1021" width="22.00390625" style="71" hidden="1" customWidth="1"/>
    <col min="1022" max="1022" width="48.140625" style="71" hidden="1" customWidth="1"/>
    <col min="1023" max="1024" width="21.00390625" style="71" hidden="1" customWidth="1"/>
    <col min="1025" max="1025" width="4.8515625" style="71" hidden="1" customWidth="1"/>
    <col min="1026" max="1026" width="3.7109375" style="71" hidden="1" customWidth="1"/>
    <col min="1027" max="1027" width="4.57421875" style="71" hidden="1" customWidth="1"/>
    <col min="1028" max="1274" width="11.421875" style="71" hidden="1" customWidth="1"/>
    <col min="1275" max="1275" width="2.00390625" style="71" hidden="1" customWidth="1"/>
    <col min="1276" max="1276" width="2.421875" style="71" hidden="1" customWidth="1"/>
    <col min="1277" max="1277" width="22.00390625" style="71" hidden="1" customWidth="1"/>
    <col min="1278" max="1278" width="48.140625" style="71" hidden="1" customWidth="1"/>
    <col min="1279" max="1280" width="21.00390625" style="71" hidden="1" customWidth="1"/>
    <col min="1281" max="1281" width="4.8515625" style="71" hidden="1" customWidth="1"/>
    <col min="1282" max="1282" width="3.7109375" style="71" hidden="1" customWidth="1"/>
    <col min="1283" max="1283" width="4.57421875" style="71" hidden="1" customWidth="1"/>
    <col min="1284" max="1530" width="11.421875" style="71" hidden="1" customWidth="1"/>
    <col min="1531" max="1531" width="2.00390625" style="71" hidden="1" customWidth="1"/>
    <col min="1532" max="1532" width="2.421875" style="71" hidden="1" customWidth="1"/>
    <col min="1533" max="1533" width="22.00390625" style="71" hidden="1" customWidth="1"/>
    <col min="1534" max="1534" width="48.140625" style="71" hidden="1" customWidth="1"/>
    <col min="1535" max="1536" width="21.00390625" style="71" hidden="1" customWidth="1"/>
    <col min="1537" max="1537" width="4.8515625" style="71" hidden="1" customWidth="1"/>
    <col min="1538" max="1538" width="3.7109375" style="71" hidden="1" customWidth="1"/>
    <col min="1539" max="1539" width="4.57421875" style="71" hidden="1" customWidth="1"/>
    <col min="1540" max="1786" width="11.421875" style="71" hidden="1" customWidth="1"/>
    <col min="1787" max="1787" width="2.00390625" style="71" hidden="1" customWidth="1"/>
    <col min="1788" max="1788" width="2.421875" style="71" hidden="1" customWidth="1"/>
    <col min="1789" max="1789" width="22.00390625" style="71" hidden="1" customWidth="1"/>
    <col min="1790" max="1790" width="48.140625" style="71" hidden="1" customWidth="1"/>
    <col min="1791" max="1792" width="21.00390625" style="71" hidden="1" customWidth="1"/>
    <col min="1793" max="1793" width="4.8515625" style="71" hidden="1" customWidth="1"/>
    <col min="1794" max="1794" width="3.7109375" style="71" hidden="1" customWidth="1"/>
    <col min="1795" max="1795" width="4.57421875" style="71" hidden="1" customWidth="1"/>
    <col min="1796" max="2042" width="11.421875" style="71" hidden="1" customWidth="1"/>
    <col min="2043" max="2043" width="2.00390625" style="71" hidden="1" customWidth="1"/>
    <col min="2044" max="2044" width="2.421875" style="71" hidden="1" customWidth="1"/>
    <col min="2045" max="2045" width="22.00390625" style="71" hidden="1" customWidth="1"/>
    <col min="2046" max="2046" width="48.140625" style="71" hidden="1" customWidth="1"/>
    <col min="2047" max="2048" width="21.00390625" style="71" hidden="1" customWidth="1"/>
    <col min="2049" max="2049" width="4.8515625" style="71" hidden="1" customWidth="1"/>
    <col min="2050" max="2050" width="3.7109375" style="71" hidden="1" customWidth="1"/>
    <col min="2051" max="2051" width="4.57421875" style="71" hidden="1" customWidth="1"/>
    <col min="2052" max="2298" width="11.421875" style="71" hidden="1" customWidth="1"/>
    <col min="2299" max="2299" width="2.00390625" style="71" hidden="1" customWidth="1"/>
    <col min="2300" max="2300" width="2.421875" style="71" hidden="1" customWidth="1"/>
    <col min="2301" max="2301" width="22.00390625" style="71" hidden="1" customWidth="1"/>
    <col min="2302" max="2302" width="48.140625" style="71" hidden="1" customWidth="1"/>
    <col min="2303" max="2304" width="21.00390625" style="71" hidden="1" customWidth="1"/>
    <col min="2305" max="2305" width="4.8515625" style="71" hidden="1" customWidth="1"/>
    <col min="2306" max="2306" width="3.7109375" style="71" hidden="1" customWidth="1"/>
    <col min="2307" max="2307" width="4.57421875" style="71" hidden="1" customWidth="1"/>
    <col min="2308" max="2554" width="11.421875" style="71" hidden="1" customWidth="1"/>
    <col min="2555" max="2555" width="2.00390625" style="71" hidden="1" customWidth="1"/>
    <col min="2556" max="2556" width="2.421875" style="71" hidden="1" customWidth="1"/>
    <col min="2557" max="2557" width="22.00390625" style="71" hidden="1" customWidth="1"/>
    <col min="2558" max="2558" width="48.140625" style="71" hidden="1" customWidth="1"/>
    <col min="2559" max="2560" width="21.00390625" style="71" hidden="1" customWidth="1"/>
    <col min="2561" max="2561" width="4.8515625" style="71" hidden="1" customWidth="1"/>
    <col min="2562" max="2562" width="3.7109375" style="71" hidden="1" customWidth="1"/>
    <col min="2563" max="2563" width="4.57421875" style="71" hidden="1" customWidth="1"/>
    <col min="2564" max="2810" width="11.421875" style="71" hidden="1" customWidth="1"/>
    <col min="2811" max="2811" width="2.00390625" style="71" hidden="1" customWidth="1"/>
    <col min="2812" max="2812" width="2.421875" style="71" hidden="1" customWidth="1"/>
    <col min="2813" max="2813" width="22.00390625" style="71" hidden="1" customWidth="1"/>
    <col min="2814" max="2814" width="48.140625" style="71" hidden="1" customWidth="1"/>
    <col min="2815" max="2816" width="21.00390625" style="71" hidden="1" customWidth="1"/>
    <col min="2817" max="2817" width="4.8515625" style="71" hidden="1" customWidth="1"/>
    <col min="2818" max="2818" width="3.7109375" style="71" hidden="1" customWidth="1"/>
    <col min="2819" max="2819" width="4.57421875" style="71" hidden="1" customWidth="1"/>
    <col min="2820" max="3066" width="11.421875" style="71" hidden="1" customWidth="1"/>
    <col min="3067" max="3067" width="2.00390625" style="71" hidden="1" customWidth="1"/>
    <col min="3068" max="3068" width="2.421875" style="71" hidden="1" customWidth="1"/>
    <col min="3069" max="3069" width="22.00390625" style="71" hidden="1" customWidth="1"/>
    <col min="3070" max="3070" width="48.140625" style="71" hidden="1" customWidth="1"/>
    <col min="3071" max="3072" width="21.00390625" style="71" hidden="1" customWidth="1"/>
    <col min="3073" max="3073" width="4.8515625" style="71" hidden="1" customWidth="1"/>
    <col min="3074" max="3074" width="3.7109375" style="71" hidden="1" customWidth="1"/>
    <col min="3075" max="3075" width="4.57421875" style="71" hidden="1" customWidth="1"/>
    <col min="3076" max="3322" width="11.421875" style="71" hidden="1" customWidth="1"/>
    <col min="3323" max="3323" width="2.00390625" style="71" hidden="1" customWidth="1"/>
    <col min="3324" max="3324" width="2.421875" style="71" hidden="1" customWidth="1"/>
    <col min="3325" max="3325" width="22.00390625" style="71" hidden="1" customWidth="1"/>
    <col min="3326" max="3326" width="48.140625" style="71" hidden="1" customWidth="1"/>
    <col min="3327" max="3328" width="21.00390625" style="71" hidden="1" customWidth="1"/>
    <col min="3329" max="3329" width="4.8515625" style="71" hidden="1" customWidth="1"/>
    <col min="3330" max="3330" width="3.7109375" style="71" hidden="1" customWidth="1"/>
    <col min="3331" max="3331" width="4.57421875" style="71" hidden="1" customWidth="1"/>
    <col min="3332" max="3578" width="11.421875" style="71" hidden="1" customWidth="1"/>
    <col min="3579" max="3579" width="2.00390625" style="71" hidden="1" customWidth="1"/>
    <col min="3580" max="3580" width="2.421875" style="71" hidden="1" customWidth="1"/>
    <col min="3581" max="3581" width="22.00390625" style="71" hidden="1" customWidth="1"/>
    <col min="3582" max="3582" width="48.140625" style="71" hidden="1" customWidth="1"/>
    <col min="3583" max="3584" width="21.00390625" style="71" hidden="1" customWidth="1"/>
    <col min="3585" max="3585" width="4.8515625" style="71" hidden="1" customWidth="1"/>
    <col min="3586" max="3586" width="3.7109375" style="71" hidden="1" customWidth="1"/>
    <col min="3587" max="3587" width="4.57421875" style="71" hidden="1" customWidth="1"/>
    <col min="3588" max="3834" width="11.421875" style="71" hidden="1" customWidth="1"/>
    <col min="3835" max="3835" width="2.00390625" style="71" hidden="1" customWidth="1"/>
    <col min="3836" max="3836" width="2.421875" style="71" hidden="1" customWidth="1"/>
    <col min="3837" max="3837" width="22.00390625" style="71" hidden="1" customWidth="1"/>
    <col min="3838" max="3838" width="48.140625" style="71" hidden="1" customWidth="1"/>
    <col min="3839" max="3840" width="21.00390625" style="71" hidden="1" customWidth="1"/>
    <col min="3841" max="3841" width="4.8515625" style="71" hidden="1" customWidth="1"/>
    <col min="3842" max="3842" width="3.7109375" style="71" hidden="1" customWidth="1"/>
    <col min="3843" max="3843" width="4.57421875" style="71" hidden="1" customWidth="1"/>
    <col min="3844" max="4090" width="11.421875" style="71" hidden="1" customWidth="1"/>
    <col min="4091" max="4091" width="2.00390625" style="71" hidden="1" customWidth="1"/>
    <col min="4092" max="4092" width="2.421875" style="71" hidden="1" customWidth="1"/>
    <col min="4093" max="4093" width="22.00390625" style="71" hidden="1" customWidth="1"/>
    <col min="4094" max="4094" width="48.140625" style="71" hidden="1" customWidth="1"/>
    <col min="4095" max="4096" width="21.00390625" style="71" hidden="1" customWidth="1"/>
    <col min="4097" max="4097" width="4.8515625" style="71" hidden="1" customWidth="1"/>
    <col min="4098" max="4098" width="3.7109375" style="71" hidden="1" customWidth="1"/>
    <col min="4099" max="4099" width="4.57421875" style="71" hidden="1" customWidth="1"/>
    <col min="4100" max="4346" width="11.421875" style="71" hidden="1" customWidth="1"/>
    <col min="4347" max="4347" width="2.00390625" style="71" hidden="1" customWidth="1"/>
    <col min="4348" max="4348" width="2.421875" style="71" hidden="1" customWidth="1"/>
    <col min="4349" max="4349" width="22.00390625" style="71" hidden="1" customWidth="1"/>
    <col min="4350" max="4350" width="48.140625" style="71" hidden="1" customWidth="1"/>
    <col min="4351" max="4352" width="21.00390625" style="71" hidden="1" customWidth="1"/>
    <col min="4353" max="4353" width="4.8515625" style="71" hidden="1" customWidth="1"/>
    <col min="4354" max="4354" width="3.7109375" style="71" hidden="1" customWidth="1"/>
    <col min="4355" max="4355" width="4.57421875" style="71" hidden="1" customWidth="1"/>
    <col min="4356" max="4602" width="11.421875" style="71" hidden="1" customWidth="1"/>
    <col min="4603" max="4603" width="2.00390625" style="71" hidden="1" customWidth="1"/>
    <col min="4604" max="4604" width="2.421875" style="71" hidden="1" customWidth="1"/>
    <col min="4605" max="4605" width="22.00390625" style="71" hidden="1" customWidth="1"/>
    <col min="4606" max="4606" width="48.140625" style="71" hidden="1" customWidth="1"/>
    <col min="4607" max="4608" width="21.00390625" style="71" hidden="1" customWidth="1"/>
    <col min="4609" max="4609" width="4.8515625" style="71" hidden="1" customWidth="1"/>
    <col min="4610" max="4610" width="3.7109375" style="71" hidden="1" customWidth="1"/>
    <col min="4611" max="4611" width="4.57421875" style="71" hidden="1" customWidth="1"/>
    <col min="4612" max="4858" width="11.421875" style="71" hidden="1" customWidth="1"/>
    <col min="4859" max="4859" width="2.00390625" style="71" hidden="1" customWidth="1"/>
    <col min="4860" max="4860" width="2.421875" style="71" hidden="1" customWidth="1"/>
    <col min="4861" max="4861" width="22.00390625" style="71" hidden="1" customWidth="1"/>
    <col min="4862" max="4862" width="48.140625" style="71" hidden="1" customWidth="1"/>
    <col min="4863" max="4864" width="21.00390625" style="71" hidden="1" customWidth="1"/>
    <col min="4865" max="4865" width="4.8515625" style="71" hidden="1" customWidth="1"/>
    <col min="4866" max="4866" width="3.7109375" style="71" hidden="1" customWidth="1"/>
    <col min="4867" max="4867" width="4.57421875" style="71" hidden="1" customWidth="1"/>
    <col min="4868" max="5114" width="11.421875" style="71" hidden="1" customWidth="1"/>
    <col min="5115" max="5115" width="2.00390625" style="71" hidden="1" customWidth="1"/>
    <col min="5116" max="5116" width="2.421875" style="71" hidden="1" customWidth="1"/>
    <col min="5117" max="5117" width="22.00390625" style="71" hidden="1" customWidth="1"/>
    <col min="5118" max="5118" width="48.140625" style="71" hidden="1" customWidth="1"/>
    <col min="5119" max="5120" width="21.00390625" style="71" hidden="1" customWidth="1"/>
    <col min="5121" max="5121" width="4.8515625" style="71" hidden="1" customWidth="1"/>
    <col min="5122" max="5122" width="3.7109375" style="71" hidden="1" customWidth="1"/>
    <col min="5123" max="5123" width="4.57421875" style="71" hidden="1" customWidth="1"/>
    <col min="5124" max="5370" width="11.421875" style="71" hidden="1" customWidth="1"/>
    <col min="5371" max="5371" width="2.00390625" style="71" hidden="1" customWidth="1"/>
    <col min="5372" max="5372" width="2.421875" style="71" hidden="1" customWidth="1"/>
    <col min="5373" max="5373" width="22.00390625" style="71" hidden="1" customWidth="1"/>
    <col min="5374" max="5374" width="48.140625" style="71" hidden="1" customWidth="1"/>
    <col min="5375" max="5376" width="21.00390625" style="71" hidden="1" customWidth="1"/>
    <col min="5377" max="5377" width="4.8515625" style="71" hidden="1" customWidth="1"/>
    <col min="5378" max="5378" width="3.7109375" style="71" hidden="1" customWidth="1"/>
    <col min="5379" max="5379" width="4.57421875" style="71" hidden="1" customWidth="1"/>
    <col min="5380" max="5626" width="11.421875" style="71" hidden="1" customWidth="1"/>
    <col min="5627" max="5627" width="2.00390625" style="71" hidden="1" customWidth="1"/>
    <col min="5628" max="5628" width="2.421875" style="71" hidden="1" customWidth="1"/>
    <col min="5629" max="5629" width="22.00390625" style="71" hidden="1" customWidth="1"/>
    <col min="5630" max="5630" width="48.140625" style="71" hidden="1" customWidth="1"/>
    <col min="5631" max="5632" width="21.00390625" style="71" hidden="1" customWidth="1"/>
    <col min="5633" max="5633" width="4.8515625" style="71" hidden="1" customWidth="1"/>
    <col min="5634" max="5634" width="3.7109375" style="71" hidden="1" customWidth="1"/>
    <col min="5635" max="5635" width="4.57421875" style="71" hidden="1" customWidth="1"/>
    <col min="5636" max="5882" width="11.421875" style="71" hidden="1" customWidth="1"/>
    <col min="5883" max="5883" width="2.00390625" style="71" hidden="1" customWidth="1"/>
    <col min="5884" max="5884" width="2.421875" style="71" hidden="1" customWidth="1"/>
    <col min="5885" max="5885" width="22.00390625" style="71" hidden="1" customWidth="1"/>
    <col min="5886" max="5886" width="48.140625" style="71" hidden="1" customWidth="1"/>
    <col min="5887" max="5888" width="21.00390625" style="71" hidden="1" customWidth="1"/>
    <col min="5889" max="5889" width="4.8515625" style="71" hidden="1" customWidth="1"/>
    <col min="5890" max="5890" width="3.7109375" style="71" hidden="1" customWidth="1"/>
    <col min="5891" max="5891" width="4.57421875" style="71" hidden="1" customWidth="1"/>
    <col min="5892" max="6138" width="11.421875" style="71" hidden="1" customWidth="1"/>
    <col min="6139" max="6139" width="2.00390625" style="71" hidden="1" customWidth="1"/>
    <col min="6140" max="6140" width="2.421875" style="71" hidden="1" customWidth="1"/>
    <col min="6141" max="6141" width="22.00390625" style="71" hidden="1" customWidth="1"/>
    <col min="6142" max="6142" width="48.140625" style="71" hidden="1" customWidth="1"/>
    <col min="6143" max="6144" width="21.00390625" style="71" hidden="1" customWidth="1"/>
    <col min="6145" max="6145" width="4.8515625" style="71" hidden="1" customWidth="1"/>
    <col min="6146" max="6146" width="3.7109375" style="71" hidden="1" customWidth="1"/>
    <col min="6147" max="6147" width="4.57421875" style="71" hidden="1" customWidth="1"/>
    <col min="6148" max="6394" width="11.421875" style="71" hidden="1" customWidth="1"/>
    <col min="6395" max="6395" width="2.00390625" style="71" hidden="1" customWidth="1"/>
    <col min="6396" max="6396" width="2.421875" style="71" hidden="1" customWidth="1"/>
    <col min="6397" max="6397" width="22.00390625" style="71" hidden="1" customWidth="1"/>
    <col min="6398" max="6398" width="48.140625" style="71" hidden="1" customWidth="1"/>
    <col min="6399" max="6400" width="21.00390625" style="71" hidden="1" customWidth="1"/>
    <col min="6401" max="6401" width="4.8515625" style="71" hidden="1" customWidth="1"/>
    <col min="6402" max="6402" width="3.7109375" style="71" hidden="1" customWidth="1"/>
    <col min="6403" max="6403" width="4.57421875" style="71" hidden="1" customWidth="1"/>
    <col min="6404" max="6650" width="11.421875" style="71" hidden="1" customWidth="1"/>
    <col min="6651" max="6651" width="2.00390625" style="71" hidden="1" customWidth="1"/>
    <col min="6652" max="6652" width="2.421875" style="71" hidden="1" customWidth="1"/>
    <col min="6653" max="6653" width="22.00390625" style="71" hidden="1" customWidth="1"/>
    <col min="6654" max="6654" width="48.140625" style="71" hidden="1" customWidth="1"/>
    <col min="6655" max="6656" width="21.00390625" style="71" hidden="1" customWidth="1"/>
    <col min="6657" max="6657" width="4.8515625" style="71" hidden="1" customWidth="1"/>
    <col min="6658" max="6658" width="3.7109375" style="71" hidden="1" customWidth="1"/>
    <col min="6659" max="6659" width="4.57421875" style="71" hidden="1" customWidth="1"/>
    <col min="6660" max="6906" width="11.421875" style="71" hidden="1" customWidth="1"/>
    <col min="6907" max="6907" width="2.00390625" style="71" hidden="1" customWidth="1"/>
    <col min="6908" max="6908" width="2.421875" style="71" hidden="1" customWidth="1"/>
    <col min="6909" max="6909" width="22.00390625" style="71" hidden="1" customWidth="1"/>
    <col min="6910" max="6910" width="48.140625" style="71" hidden="1" customWidth="1"/>
    <col min="6911" max="6912" width="21.00390625" style="71" hidden="1" customWidth="1"/>
    <col min="6913" max="6913" width="4.8515625" style="71" hidden="1" customWidth="1"/>
    <col min="6914" max="6914" width="3.7109375" style="71" hidden="1" customWidth="1"/>
    <col min="6915" max="6915" width="4.57421875" style="71" hidden="1" customWidth="1"/>
    <col min="6916" max="7162" width="11.421875" style="71" hidden="1" customWidth="1"/>
    <col min="7163" max="7163" width="2.00390625" style="71" hidden="1" customWidth="1"/>
    <col min="7164" max="7164" width="2.421875" style="71" hidden="1" customWidth="1"/>
    <col min="7165" max="7165" width="22.00390625" style="71" hidden="1" customWidth="1"/>
    <col min="7166" max="7166" width="48.140625" style="71" hidden="1" customWidth="1"/>
    <col min="7167" max="7168" width="21.00390625" style="71" hidden="1" customWidth="1"/>
    <col min="7169" max="7169" width="4.8515625" style="71" hidden="1" customWidth="1"/>
    <col min="7170" max="7170" width="3.7109375" style="71" hidden="1" customWidth="1"/>
    <col min="7171" max="7171" width="4.57421875" style="71" hidden="1" customWidth="1"/>
    <col min="7172" max="7418" width="11.421875" style="71" hidden="1" customWidth="1"/>
    <col min="7419" max="7419" width="2.00390625" style="71" hidden="1" customWidth="1"/>
    <col min="7420" max="7420" width="2.421875" style="71" hidden="1" customWidth="1"/>
    <col min="7421" max="7421" width="22.00390625" style="71" hidden="1" customWidth="1"/>
    <col min="7422" max="7422" width="48.140625" style="71" hidden="1" customWidth="1"/>
    <col min="7423" max="7424" width="21.00390625" style="71" hidden="1" customWidth="1"/>
    <col min="7425" max="7425" width="4.8515625" style="71" hidden="1" customWidth="1"/>
    <col min="7426" max="7426" width="3.7109375" style="71" hidden="1" customWidth="1"/>
    <col min="7427" max="7427" width="4.57421875" style="71" hidden="1" customWidth="1"/>
    <col min="7428" max="7674" width="11.421875" style="71" hidden="1" customWidth="1"/>
    <col min="7675" max="7675" width="2.00390625" style="71" hidden="1" customWidth="1"/>
    <col min="7676" max="7676" width="2.421875" style="71" hidden="1" customWidth="1"/>
    <col min="7677" max="7677" width="22.00390625" style="71" hidden="1" customWidth="1"/>
    <col min="7678" max="7678" width="48.140625" style="71" hidden="1" customWidth="1"/>
    <col min="7679" max="7680" width="21.00390625" style="71" hidden="1" customWidth="1"/>
    <col min="7681" max="7681" width="4.8515625" style="71" hidden="1" customWidth="1"/>
    <col min="7682" max="7682" width="3.7109375" style="71" hidden="1" customWidth="1"/>
    <col min="7683" max="7683" width="4.57421875" style="71" hidden="1" customWidth="1"/>
    <col min="7684" max="7930" width="11.421875" style="71" hidden="1" customWidth="1"/>
    <col min="7931" max="7931" width="2.00390625" style="71" hidden="1" customWidth="1"/>
    <col min="7932" max="7932" width="2.421875" style="71" hidden="1" customWidth="1"/>
    <col min="7933" max="7933" width="22.00390625" style="71" hidden="1" customWidth="1"/>
    <col min="7934" max="7934" width="48.140625" style="71" hidden="1" customWidth="1"/>
    <col min="7935" max="7936" width="21.00390625" style="71" hidden="1" customWidth="1"/>
    <col min="7937" max="7937" width="4.8515625" style="71" hidden="1" customWidth="1"/>
    <col min="7938" max="7938" width="3.7109375" style="71" hidden="1" customWidth="1"/>
    <col min="7939" max="7939" width="4.57421875" style="71" hidden="1" customWidth="1"/>
    <col min="7940" max="8186" width="11.421875" style="71" hidden="1" customWidth="1"/>
    <col min="8187" max="8187" width="2.00390625" style="71" hidden="1" customWidth="1"/>
    <col min="8188" max="8188" width="2.421875" style="71" hidden="1" customWidth="1"/>
    <col min="8189" max="8189" width="22.00390625" style="71" hidden="1" customWidth="1"/>
    <col min="8190" max="8190" width="48.140625" style="71" hidden="1" customWidth="1"/>
    <col min="8191" max="8192" width="21.00390625" style="71" hidden="1" customWidth="1"/>
    <col min="8193" max="8193" width="4.8515625" style="71" hidden="1" customWidth="1"/>
    <col min="8194" max="8194" width="3.7109375" style="71" hidden="1" customWidth="1"/>
    <col min="8195" max="8195" width="4.57421875" style="71" hidden="1" customWidth="1"/>
    <col min="8196" max="8442" width="11.421875" style="71" hidden="1" customWidth="1"/>
    <col min="8443" max="8443" width="2.00390625" style="71" hidden="1" customWidth="1"/>
    <col min="8444" max="8444" width="2.421875" style="71" hidden="1" customWidth="1"/>
    <col min="8445" max="8445" width="22.00390625" style="71" hidden="1" customWidth="1"/>
    <col min="8446" max="8446" width="48.140625" style="71" hidden="1" customWidth="1"/>
    <col min="8447" max="8448" width="21.00390625" style="71" hidden="1" customWidth="1"/>
    <col min="8449" max="8449" width="4.8515625" style="71" hidden="1" customWidth="1"/>
    <col min="8450" max="8450" width="3.7109375" style="71" hidden="1" customWidth="1"/>
    <col min="8451" max="8451" width="4.57421875" style="71" hidden="1" customWidth="1"/>
    <col min="8452" max="8698" width="11.421875" style="71" hidden="1" customWidth="1"/>
    <col min="8699" max="8699" width="2.00390625" style="71" hidden="1" customWidth="1"/>
    <col min="8700" max="8700" width="2.421875" style="71" hidden="1" customWidth="1"/>
    <col min="8701" max="8701" width="22.00390625" style="71" hidden="1" customWidth="1"/>
    <col min="8702" max="8702" width="48.140625" style="71" hidden="1" customWidth="1"/>
    <col min="8703" max="8704" width="21.00390625" style="71" hidden="1" customWidth="1"/>
    <col min="8705" max="8705" width="4.8515625" style="71" hidden="1" customWidth="1"/>
    <col min="8706" max="8706" width="3.7109375" style="71" hidden="1" customWidth="1"/>
    <col min="8707" max="8707" width="4.57421875" style="71" hidden="1" customWidth="1"/>
    <col min="8708" max="8954" width="11.421875" style="71" hidden="1" customWidth="1"/>
    <col min="8955" max="8955" width="2.00390625" style="71" hidden="1" customWidth="1"/>
    <col min="8956" max="8956" width="2.421875" style="71" hidden="1" customWidth="1"/>
    <col min="8957" max="8957" width="22.00390625" style="71" hidden="1" customWidth="1"/>
    <col min="8958" max="8958" width="48.140625" style="71" hidden="1" customWidth="1"/>
    <col min="8959" max="8960" width="21.00390625" style="71" hidden="1" customWidth="1"/>
    <col min="8961" max="8961" width="4.8515625" style="71" hidden="1" customWidth="1"/>
    <col min="8962" max="8962" width="3.7109375" style="71" hidden="1" customWidth="1"/>
    <col min="8963" max="8963" width="4.57421875" style="71" hidden="1" customWidth="1"/>
    <col min="8964" max="9210" width="11.421875" style="71" hidden="1" customWidth="1"/>
    <col min="9211" max="9211" width="2.00390625" style="71" hidden="1" customWidth="1"/>
    <col min="9212" max="9212" width="2.421875" style="71" hidden="1" customWidth="1"/>
    <col min="9213" max="9213" width="22.00390625" style="71" hidden="1" customWidth="1"/>
    <col min="9214" max="9214" width="48.140625" style="71" hidden="1" customWidth="1"/>
    <col min="9215" max="9216" width="21.00390625" style="71" hidden="1" customWidth="1"/>
    <col min="9217" max="9217" width="4.8515625" style="71" hidden="1" customWidth="1"/>
    <col min="9218" max="9218" width="3.7109375" style="71" hidden="1" customWidth="1"/>
    <col min="9219" max="9219" width="4.57421875" style="71" hidden="1" customWidth="1"/>
    <col min="9220" max="9466" width="11.421875" style="71" hidden="1" customWidth="1"/>
    <col min="9467" max="9467" width="2.00390625" style="71" hidden="1" customWidth="1"/>
    <col min="9468" max="9468" width="2.421875" style="71" hidden="1" customWidth="1"/>
    <col min="9469" max="9469" width="22.00390625" style="71" hidden="1" customWidth="1"/>
    <col min="9470" max="9470" width="48.140625" style="71" hidden="1" customWidth="1"/>
    <col min="9471" max="9472" width="21.00390625" style="71" hidden="1" customWidth="1"/>
    <col min="9473" max="9473" width="4.8515625" style="71" hidden="1" customWidth="1"/>
    <col min="9474" max="9474" width="3.7109375" style="71" hidden="1" customWidth="1"/>
    <col min="9475" max="9475" width="4.57421875" style="71" hidden="1" customWidth="1"/>
    <col min="9476" max="9722" width="11.421875" style="71" hidden="1" customWidth="1"/>
    <col min="9723" max="9723" width="2.00390625" style="71" hidden="1" customWidth="1"/>
    <col min="9724" max="9724" width="2.421875" style="71" hidden="1" customWidth="1"/>
    <col min="9725" max="9725" width="22.00390625" style="71" hidden="1" customWidth="1"/>
    <col min="9726" max="9726" width="48.140625" style="71" hidden="1" customWidth="1"/>
    <col min="9727" max="9728" width="21.00390625" style="71" hidden="1" customWidth="1"/>
    <col min="9729" max="9729" width="4.8515625" style="71" hidden="1" customWidth="1"/>
    <col min="9730" max="9730" width="3.7109375" style="71" hidden="1" customWidth="1"/>
    <col min="9731" max="9731" width="4.57421875" style="71" hidden="1" customWidth="1"/>
    <col min="9732" max="9978" width="11.421875" style="71" hidden="1" customWidth="1"/>
    <col min="9979" max="9979" width="2.00390625" style="71" hidden="1" customWidth="1"/>
    <col min="9980" max="9980" width="2.421875" style="71" hidden="1" customWidth="1"/>
    <col min="9981" max="9981" width="22.00390625" style="71" hidden="1" customWidth="1"/>
    <col min="9982" max="9982" width="48.140625" style="71" hidden="1" customWidth="1"/>
    <col min="9983" max="9984" width="21.00390625" style="71" hidden="1" customWidth="1"/>
    <col min="9985" max="9985" width="4.8515625" style="71" hidden="1" customWidth="1"/>
    <col min="9986" max="9986" width="3.7109375" style="71" hidden="1" customWidth="1"/>
    <col min="9987" max="9987" width="4.57421875" style="71" hidden="1" customWidth="1"/>
    <col min="9988" max="10234" width="11.421875" style="71" hidden="1" customWidth="1"/>
    <col min="10235" max="10235" width="2.00390625" style="71" hidden="1" customWidth="1"/>
    <col min="10236" max="10236" width="2.421875" style="71" hidden="1" customWidth="1"/>
    <col min="10237" max="10237" width="22.00390625" style="71" hidden="1" customWidth="1"/>
    <col min="10238" max="10238" width="48.140625" style="71" hidden="1" customWidth="1"/>
    <col min="10239" max="10240" width="21.00390625" style="71" hidden="1" customWidth="1"/>
    <col min="10241" max="10241" width="4.8515625" style="71" hidden="1" customWidth="1"/>
    <col min="10242" max="10242" width="3.7109375" style="71" hidden="1" customWidth="1"/>
    <col min="10243" max="10243" width="4.57421875" style="71" hidden="1" customWidth="1"/>
    <col min="10244" max="10490" width="11.421875" style="71" hidden="1" customWidth="1"/>
    <col min="10491" max="10491" width="2.00390625" style="71" hidden="1" customWidth="1"/>
    <col min="10492" max="10492" width="2.421875" style="71" hidden="1" customWidth="1"/>
    <col min="10493" max="10493" width="22.00390625" style="71" hidden="1" customWidth="1"/>
    <col min="10494" max="10494" width="48.140625" style="71" hidden="1" customWidth="1"/>
    <col min="10495" max="10496" width="21.00390625" style="71" hidden="1" customWidth="1"/>
    <col min="10497" max="10497" width="4.8515625" style="71" hidden="1" customWidth="1"/>
    <col min="10498" max="10498" width="3.7109375" style="71" hidden="1" customWidth="1"/>
    <col min="10499" max="10499" width="4.57421875" style="71" hidden="1" customWidth="1"/>
    <col min="10500" max="10746" width="11.421875" style="71" hidden="1" customWidth="1"/>
    <col min="10747" max="10747" width="2.00390625" style="71" hidden="1" customWidth="1"/>
    <col min="10748" max="10748" width="2.421875" style="71" hidden="1" customWidth="1"/>
    <col min="10749" max="10749" width="22.00390625" style="71" hidden="1" customWidth="1"/>
    <col min="10750" max="10750" width="48.140625" style="71" hidden="1" customWidth="1"/>
    <col min="10751" max="10752" width="21.00390625" style="71" hidden="1" customWidth="1"/>
    <col min="10753" max="10753" width="4.8515625" style="71" hidden="1" customWidth="1"/>
    <col min="10754" max="10754" width="3.7109375" style="71" hidden="1" customWidth="1"/>
    <col min="10755" max="10755" width="4.57421875" style="71" hidden="1" customWidth="1"/>
    <col min="10756" max="11002" width="11.421875" style="71" hidden="1" customWidth="1"/>
    <col min="11003" max="11003" width="2.00390625" style="71" hidden="1" customWidth="1"/>
    <col min="11004" max="11004" width="2.421875" style="71" hidden="1" customWidth="1"/>
    <col min="11005" max="11005" width="22.00390625" style="71" hidden="1" customWidth="1"/>
    <col min="11006" max="11006" width="48.140625" style="71" hidden="1" customWidth="1"/>
    <col min="11007" max="11008" width="21.00390625" style="71" hidden="1" customWidth="1"/>
    <col min="11009" max="11009" width="4.8515625" style="71" hidden="1" customWidth="1"/>
    <col min="11010" max="11010" width="3.7109375" style="71" hidden="1" customWidth="1"/>
    <col min="11011" max="11011" width="4.57421875" style="71" hidden="1" customWidth="1"/>
    <col min="11012" max="11258" width="11.421875" style="71" hidden="1" customWidth="1"/>
    <col min="11259" max="11259" width="2.00390625" style="71" hidden="1" customWidth="1"/>
    <col min="11260" max="11260" width="2.421875" style="71" hidden="1" customWidth="1"/>
    <col min="11261" max="11261" width="22.00390625" style="71" hidden="1" customWidth="1"/>
    <col min="11262" max="11262" width="48.140625" style="71" hidden="1" customWidth="1"/>
    <col min="11263" max="11264" width="21.00390625" style="71" hidden="1" customWidth="1"/>
    <col min="11265" max="11265" width="4.8515625" style="71" hidden="1" customWidth="1"/>
    <col min="11266" max="11266" width="3.7109375" style="71" hidden="1" customWidth="1"/>
    <col min="11267" max="11267" width="4.57421875" style="71" hidden="1" customWidth="1"/>
    <col min="11268" max="11514" width="11.421875" style="71" hidden="1" customWidth="1"/>
    <col min="11515" max="11515" width="2.00390625" style="71" hidden="1" customWidth="1"/>
    <col min="11516" max="11516" width="2.421875" style="71" hidden="1" customWidth="1"/>
    <col min="11517" max="11517" width="22.00390625" style="71" hidden="1" customWidth="1"/>
    <col min="11518" max="11518" width="48.140625" style="71" hidden="1" customWidth="1"/>
    <col min="11519" max="11520" width="21.00390625" style="71" hidden="1" customWidth="1"/>
    <col min="11521" max="11521" width="4.8515625" style="71" hidden="1" customWidth="1"/>
    <col min="11522" max="11522" width="3.7109375" style="71" hidden="1" customWidth="1"/>
    <col min="11523" max="11523" width="4.57421875" style="71" hidden="1" customWidth="1"/>
    <col min="11524" max="11770" width="11.421875" style="71" hidden="1" customWidth="1"/>
    <col min="11771" max="11771" width="2.00390625" style="71" hidden="1" customWidth="1"/>
    <col min="11772" max="11772" width="2.421875" style="71" hidden="1" customWidth="1"/>
    <col min="11773" max="11773" width="22.00390625" style="71" hidden="1" customWidth="1"/>
    <col min="11774" max="11774" width="48.140625" style="71" hidden="1" customWidth="1"/>
    <col min="11775" max="11776" width="21.00390625" style="71" hidden="1" customWidth="1"/>
    <col min="11777" max="11777" width="4.8515625" style="71" hidden="1" customWidth="1"/>
    <col min="11778" max="11778" width="3.7109375" style="71" hidden="1" customWidth="1"/>
    <col min="11779" max="11779" width="4.57421875" style="71" hidden="1" customWidth="1"/>
    <col min="11780" max="12026" width="11.421875" style="71" hidden="1" customWidth="1"/>
    <col min="12027" max="12027" width="2.00390625" style="71" hidden="1" customWidth="1"/>
    <col min="12028" max="12028" width="2.421875" style="71" hidden="1" customWidth="1"/>
    <col min="12029" max="12029" width="22.00390625" style="71" hidden="1" customWidth="1"/>
    <col min="12030" max="12030" width="48.140625" style="71" hidden="1" customWidth="1"/>
    <col min="12031" max="12032" width="21.00390625" style="71" hidden="1" customWidth="1"/>
    <col min="12033" max="12033" width="4.8515625" style="71" hidden="1" customWidth="1"/>
    <col min="12034" max="12034" width="3.7109375" style="71" hidden="1" customWidth="1"/>
    <col min="12035" max="12035" width="4.57421875" style="71" hidden="1" customWidth="1"/>
    <col min="12036" max="12282" width="11.421875" style="71" hidden="1" customWidth="1"/>
    <col min="12283" max="12283" width="2.00390625" style="71" hidden="1" customWidth="1"/>
    <col min="12284" max="12284" width="2.421875" style="71" hidden="1" customWidth="1"/>
    <col min="12285" max="12285" width="22.00390625" style="71" hidden="1" customWidth="1"/>
    <col min="12286" max="12286" width="48.140625" style="71" hidden="1" customWidth="1"/>
    <col min="12287" max="12288" width="21.00390625" style="71" hidden="1" customWidth="1"/>
    <col min="12289" max="12289" width="4.8515625" style="71" hidden="1" customWidth="1"/>
    <col min="12290" max="12290" width="3.7109375" style="71" hidden="1" customWidth="1"/>
    <col min="12291" max="12291" width="4.57421875" style="71" hidden="1" customWidth="1"/>
    <col min="12292" max="12538" width="11.421875" style="71" hidden="1" customWidth="1"/>
    <col min="12539" max="12539" width="2.00390625" style="71" hidden="1" customWidth="1"/>
    <col min="12540" max="12540" width="2.421875" style="71" hidden="1" customWidth="1"/>
    <col min="12541" max="12541" width="22.00390625" style="71" hidden="1" customWidth="1"/>
    <col min="12542" max="12542" width="48.140625" style="71" hidden="1" customWidth="1"/>
    <col min="12543" max="12544" width="21.00390625" style="71" hidden="1" customWidth="1"/>
    <col min="12545" max="12545" width="4.8515625" style="71" hidden="1" customWidth="1"/>
    <col min="12546" max="12546" width="3.7109375" style="71" hidden="1" customWidth="1"/>
    <col min="12547" max="12547" width="4.57421875" style="71" hidden="1" customWidth="1"/>
    <col min="12548" max="12794" width="11.421875" style="71" hidden="1" customWidth="1"/>
    <col min="12795" max="12795" width="2.00390625" style="71" hidden="1" customWidth="1"/>
    <col min="12796" max="12796" width="2.421875" style="71" hidden="1" customWidth="1"/>
    <col min="12797" max="12797" width="22.00390625" style="71" hidden="1" customWidth="1"/>
    <col min="12798" max="12798" width="48.140625" style="71" hidden="1" customWidth="1"/>
    <col min="12799" max="12800" width="21.00390625" style="71" hidden="1" customWidth="1"/>
    <col min="12801" max="12801" width="4.8515625" style="71" hidden="1" customWidth="1"/>
    <col min="12802" max="12802" width="3.7109375" style="71" hidden="1" customWidth="1"/>
    <col min="12803" max="12803" width="4.57421875" style="71" hidden="1" customWidth="1"/>
    <col min="12804" max="13050" width="11.421875" style="71" hidden="1" customWidth="1"/>
    <col min="13051" max="13051" width="2.00390625" style="71" hidden="1" customWidth="1"/>
    <col min="13052" max="13052" width="2.421875" style="71" hidden="1" customWidth="1"/>
    <col min="13053" max="13053" width="22.00390625" style="71" hidden="1" customWidth="1"/>
    <col min="13054" max="13054" width="48.140625" style="71" hidden="1" customWidth="1"/>
    <col min="13055" max="13056" width="21.00390625" style="71" hidden="1" customWidth="1"/>
    <col min="13057" max="13057" width="4.8515625" style="71" hidden="1" customWidth="1"/>
    <col min="13058" max="13058" width="3.7109375" style="71" hidden="1" customWidth="1"/>
    <col min="13059" max="13059" width="4.57421875" style="71" hidden="1" customWidth="1"/>
    <col min="13060" max="13306" width="11.421875" style="71" hidden="1" customWidth="1"/>
    <col min="13307" max="13307" width="2.00390625" style="71" hidden="1" customWidth="1"/>
    <col min="13308" max="13308" width="2.421875" style="71" hidden="1" customWidth="1"/>
    <col min="13309" max="13309" width="22.00390625" style="71" hidden="1" customWidth="1"/>
    <col min="13310" max="13310" width="48.140625" style="71" hidden="1" customWidth="1"/>
    <col min="13311" max="13312" width="21.00390625" style="71" hidden="1" customWidth="1"/>
    <col min="13313" max="13313" width="4.8515625" style="71" hidden="1" customWidth="1"/>
    <col min="13314" max="13314" width="3.7109375" style="71" hidden="1" customWidth="1"/>
    <col min="13315" max="13315" width="4.57421875" style="71" hidden="1" customWidth="1"/>
    <col min="13316" max="13562" width="11.421875" style="71" hidden="1" customWidth="1"/>
    <col min="13563" max="13563" width="2.00390625" style="71" hidden="1" customWidth="1"/>
    <col min="13564" max="13564" width="2.421875" style="71" hidden="1" customWidth="1"/>
    <col min="13565" max="13565" width="22.00390625" style="71" hidden="1" customWidth="1"/>
    <col min="13566" max="13566" width="48.140625" style="71" hidden="1" customWidth="1"/>
    <col min="13567" max="13568" width="21.00390625" style="71" hidden="1" customWidth="1"/>
    <col min="13569" max="13569" width="4.8515625" style="71" hidden="1" customWidth="1"/>
    <col min="13570" max="13570" width="3.7109375" style="71" hidden="1" customWidth="1"/>
    <col min="13571" max="13571" width="4.57421875" style="71" hidden="1" customWidth="1"/>
    <col min="13572" max="13818" width="11.421875" style="71" hidden="1" customWidth="1"/>
    <col min="13819" max="13819" width="2.00390625" style="71" hidden="1" customWidth="1"/>
    <col min="13820" max="13820" width="2.421875" style="71" hidden="1" customWidth="1"/>
    <col min="13821" max="13821" width="22.00390625" style="71" hidden="1" customWidth="1"/>
    <col min="13822" max="13822" width="48.140625" style="71" hidden="1" customWidth="1"/>
    <col min="13823" max="13824" width="21.00390625" style="71" hidden="1" customWidth="1"/>
    <col min="13825" max="13825" width="4.8515625" style="71" hidden="1" customWidth="1"/>
    <col min="13826" max="13826" width="3.7109375" style="71" hidden="1" customWidth="1"/>
    <col min="13827" max="13827" width="4.57421875" style="71" hidden="1" customWidth="1"/>
    <col min="13828" max="14074" width="11.421875" style="71" hidden="1" customWidth="1"/>
    <col min="14075" max="14075" width="2.00390625" style="71" hidden="1" customWidth="1"/>
    <col min="14076" max="14076" width="2.421875" style="71" hidden="1" customWidth="1"/>
    <col min="14077" max="14077" width="22.00390625" style="71" hidden="1" customWidth="1"/>
    <col min="14078" max="14078" width="48.140625" style="71" hidden="1" customWidth="1"/>
    <col min="14079" max="14080" width="21.00390625" style="71" hidden="1" customWidth="1"/>
    <col min="14081" max="14081" width="4.8515625" style="71" hidden="1" customWidth="1"/>
    <col min="14082" max="14082" width="3.7109375" style="71" hidden="1" customWidth="1"/>
    <col min="14083" max="14083" width="4.57421875" style="71" hidden="1" customWidth="1"/>
    <col min="14084" max="14330" width="11.421875" style="71" hidden="1" customWidth="1"/>
    <col min="14331" max="14331" width="2.00390625" style="71" hidden="1" customWidth="1"/>
    <col min="14332" max="14332" width="2.421875" style="71" hidden="1" customWidth="1"/>
    <col min="14333" max="14333" width="22.00390625" style="71" hidden="1" customWidth="1"/>
    <col min="14334" max="14334" width="48.140625" style="71" hidden="1" customWidth="1"/>
    <col min="14335" max="14336" width="21.00390625" style="71" hidden="1" customWidth="1"/>
    <col min="14337" max="14337" width="4.8515625" style="71" hidden="1" customWidth="1"/>
    <col min="14338" max="14338" width="3.7109375" style="71" hidden="1" customWidth="1"/>
    <col min="14339" max="14339" width="4.57421875" style="71" hidden="1" customWidth="1"/>
    <col min="14340" max="14586" width="11.421875" style="71" hidden="1" customWidth="1"/>
    <col min="14587" max="14587" width="2.00390625" style="71" hidden="1" customWidth="1"/>
    <col min="14588" max="14588" width="2.421875" style="71" hidden="1" customWidth="1"/>
    <col min="14589" max="14589" width="22.00390625" style="71" hidden="1" customWidth="1"/>
    <col min="14590" max="14590" width="48.140625" style="71" hidden="1" customWidth="1"/>
    <col min="14591" max="14592" width="21.00390625" style="71" hidden="1" customWidth="1"/>
    <col min="14593" max="14593" width="4.8515625" style="71" hidden="1" customWidth="1"/>
    <col min="14594" max="14594" width="3.7109375" style="71" hidden="1" customWidth="1"/>
    <col min="14595" max="14595" width="4.57421875" style="71" hidden="1" customWidth="1"/>
    <col min="14596" max="14842" width="11.421875" style="71" hidden="1" customWidth="1"/>
    <col min="14843" max="14843" width="2.00390625" style="71" hidden="1" customWidth="1"/>
    <col min="14844" max="14844" width="2.421875" style="71" hidden="1" customWidth="1"/>
    <col min="14845" max="14845" width="22.00390625" style="71" hidden="1" customWidth="1"/>
    <col min="14846" max="14846" width="48.140625" style="71" hidden="1" customWidth="1"/>
    <col min="14847" max="14848" width="21.00390625" style="71" hidden="1" customWidth="1"/>
    <col min="14849" max="14849" width="4.8515625" style="71" hidden="1" customWidth="1"/>
    <col min="14850" max="14850" width="3.7109375" style="71" hidden="1" customWidth="1"/>
    <col min="14851" max="14851" width="4.57421875" style="71" hidden="1" customWidth="1"/>
    <col min="14852" max="15098" width="11.421875" style="71" hidden="1" customWidth="1"/>
    <col min="15099" max="15099" width="2.00390625" style="71" hidden="1" customWidth="1"/>
    <col min="15100" max="15100" width="2.421875" style="71" hidden="1" customWidth="1"/>
    <col min="15101" max="15101" width="22.00390625" style="71" hidden="1" customWidth="1"/>
    <col min="15102" max="15102" width="48.140625" style="71" hidden="1" customWidth="1"/>
    <col min="15103" max="15104" width="21.00390625" style="71" hidden="1" customWidth="1"/>
    <col min="15105" max="15105" width="4.8515625" style="71" hidden="1" customWidth="1"/>
    <col min="15106" max="15106" width="3.7109375" style="71" hidden="1" customWidth="1"/>
    <col min="15107" max="15107" width="4.57421875" style="71" hidden="1" customWidth="1"/>
    <col min="15108" max="15354" width="11.421875" style="71" hidden="1" customWidth="1"/>
    <col min="15355" max="15355" width="2.00390625" style="71" hidden="1" customWidth="1"/>
    <col min="15356" max="15356" width="2.421875" style="71" hidden="1" customWidth="1"/>
    <col min="15357" max="15357" width="22.00390625" style="71" hidden="1" customWidth="1"/>
    <col min="15358" max="15358" width="48.140625" style="71" hidden="1" customWidth="1"/>
    <col min="15359" max="15360" width="21.00390625" style="71" hidden="1" customWidth="1"/>
    <col min="15361" max="15361" width="4.8515625" style="71" hidden="1" customWidth="1"/>
    <col min="15362" max="15362" width="3.7109375" style="71" hidden="1" customWidth="1"/>
    <col min="15363" max="15363" width="4.57421875" style="71" hidden="1" customWidth="1"/>
    <col min="15364" max="15610" width="11.421875" style="71" hidden="1" customWidth="1"/>
    <col min="15611" max="15611" width="2.00390625" style="71" hidden="1" customWidth="1"/>
    <col min="15612" max="15612" width="2.421875" style="71" hidden="1" customWidth="1"/>
    <col min="15613" max="15613" width="22.00390625" style="71" hidden="1" customWidth="1"/>
    <col min="15614" max="15614" width="48.140625" style="71" hidden="1" customWidth="1"/>
    <col min="15615" max="15616" width="21.00390625" style="71" hidden="1" customWidth="1"/>
    <col min="15617" max="15617" width="4.8515625" style="71" hidden="1" customWidth="1"/>
    <col min="15618" max="15618" width="3.7109375" style="71" hidden="1" customWidth="1"/>
    <col min="15619" max="15619" width="4.57421875" style="71" hidden="1" customWidth="1"/>
    <col min="15620" max="15866" width="11.421875" style="71" hidden="1" customWidth="1"/>
    <col min="15867" max="15867" width="2.00390625" style="71" hidden="1" customWidth="1"/>
    <col min="15868" max="15868" width="2.421875" style="71" hidden="1" customWidth="1"/>
    <col min="15869" max="15869" width="22.00390625" style="71" hidden="1" customWidth="1"/>
    <col min="15870" max="15870" width="48.140625" style="71" hidden="1" customWidth="1"/>
    <col min="15871" max="15872" width="21.00390625" style="71" hidden="1" customWidth="1"/>
    <col min="15873" max="15873" width="4.8515625" style="71" hidden="1" customWidth="1"/>
    <col min="15874" max="15874" width="3.7109375" style="71" hidden="1" customWidth="1"/>
    <col min="15875" max="15875" width="4.57421875" style="71" hidden="1" customWidth="1"/>
    <col min="15876" max="16122" width="11.421875" style="71" hidden="1" customWidth="1"/>
    <col min="16123" max="16123" width="2.00390625" style="71" hidden="1" customWidth="1"/>
    <col min="16124" max="16124" width="2.421875" style="71" hidden="1" customWidth="1"/>
    <col min="16125" max="16125" width="22.00390625" style="71" hidden="1" customWidth="1"/>
    <col min="16126" max="16126" width="48.140625" style="71" hidden="1" customWidth="1"/>
    <col min="16127" max="16128" width="21.00390625" style="71" hidden="1" customWidth="1"/>
    <col min="16129" max="16129" width="4.8515625" style="71" hidden="1" customWidth="1"/>
    <col min="16130" max="16130" width="3.7109375" style="71" hidden="1" customWidth="1"/>
    <col min="16131" max="16131" width="4.57421875" style="71" hidden="1" customWidth="1"/>
    <col min="16132" max="16375" width="11.421875" style="71" hidden="1" customWidth="1"/>
    <col min="16376" max="16376" width="0.85546875" style="71" customWidth="1"/>
    <col min="16377" max="16377" width="1.1484375" style="71" customWidth="1"/>
    <col min="16378" max="16378" width="1.57421875" style="71" customWidth="1"/>
    <col min="16379" max="16379" width="2.00390625" style="71" customWidth="1"/>
    <col min="16380" max="16380" width="6.00390625" style="71" customWidth="1"/>
    <col min="16381" max="16381" width="3.28125" style="71" hidden="1" customWidth="1"/>
    <col min="16382" max="16382" width="5.00390625" style="71" hidden="1" customWidth="1"/>
    <col min="16383" max="16384" width="8.140625" style="71" hidden="1" customWidth="1"/>
  </cols>
  <sheetData>
    <row r="2" spans="2:8" ht="15" thickBot="1">
      <c r="B2" s="72"/>
      <c r="C2" s="154"/>
      <c r="D2" s="154"/>
      <c r="E2" s="154"/>
      <c r="F2" s="72"/>
      <c r="G2" s="72"/>
      <c r="H2" s="72"/>
    </row>
    <row r="3" spans="2:8" ht="15">
      <c r="B3" s="73"/>
      <c r="C3" s="155" t="s">
        <v>21</v>
      </c>
      <c r="D3" s="155"/>
      <c r="E3" s="155"/>
      <c r="F3" s="86"/>
      <c r="G3" s="87"/>
      <c r="H3" s="87"/>
    </row>
    <row r="4" spans="2:8" ht="15">
      <c r="B4" s="74"/>
      <c r="C4" s="156" t="s">
        <v>43</v>
      </c>
      <c r="D4" s="156"/>
      <c r="E4" s="156"/>
      <c r="F4" s="88"/>
      <c r="G4" s="89"/>
      <c r="H4" s="90"/>
    </row>
    <row r="5" spans="2:8" ht="15">
      <c r="B5" s="74"/>
      <c r="C5" s="156" t="s">
        <v>86</v>
      </c>
      <c r="D5" s="156"/>
      <c r="E5" s="156"/>
      <c r="F5" s="88"/>
      <c r="G5" s="89"/>
      <c r="H5" s="90"/>
    </row>
    <row r="6" spans="2:8" ht="15" thickBot="1">
      <c r="B6" s="75"/>
      <c r="C6" s="163" t="s">
        <v>85</v>
      </c>
      <c r="D6" s="163"/>
      <c r="E6" s="163"/>
      <c r="F6" s="91"/>
      <c r="G6" s="92"/>
      <c r="H6" s="93"/>
    </row>
    <row r="7" spans="2:8" ht="15" thickBot="1">
      <c r="B7" s="161" t="s">
        <v>4</v>
      </c>
      <c r="C7" s="162"/>
      <c r="D7" s="94"/>
      <c r="E7" s="95">
        <v>2023</v>
      </c>
      <c r="F7" s="95">
        <v>2022</v>
      </c>
      <c r="G7" s="96"/>
      <c r="H7" s="96"/>
    </row>
    <row r="8" spans="2:8" ht="15">
      <c r="B8" s="159" t="s">
        <v>44</v>
      </c>
      <c r="C8" s="160"/>
      <c r="D8" s="65"/>
      <c r="E8" s="97"/>
      <c r="F8" s="97"/>
      <c r="G8" s="98"/>
      <c r="H8" s="99"/>
    </row>
    <row r="9" spans="2:259" ht="15">
      <c r="B9" s="152" t="s">
        <v>45</v>
      </c>
      <c r="C9" s="153"/>
      <c r="D9" s="66"/>
      <c r="E9" s="100">
        <f>SUM(E10:E16)</f>
        <v>20055.46</v>
      </c>
      <c r="F9" s="100">
        <f>SUM(F10:F16)</f>
        <v>19451.6</v>
      </c>
      <c r="G9" s="98"/>
      <c r="H9" s="98"/>
      <c r="IW9" s="100"/>
      <c r="IY9" s="100"/>
    </row>
    <row r="10" spans="2:259" ht="15">
      <c r="B10" s="149" t="s">
        <v>19</v>
      </c>
      <c r="C10" s="148"/>
      <c r="D10" s="64"/>
      <c r="E10" s="101">
        <v>0</v>
      </c>
      <c r="F10" s="101">
        <v>0</v>
      </c>
      <c r="G10" s="98"/>
      <c r="H10" s="98"/>
      <c r="IW10" s="101"/>
      <c r="IY10" s="101"/>
    </row>
    <row r="11" spans="2:259" ht="15">
      <c r="B11" s="149" t="s">
        <v>46</v>
      </c>
      <c r="C11" s="148"/>
      <c r="D11" s="64"/>
      <c r="E11" s="101">
        <v>0</v>
      </c>
      <c r="F11" s="101">
        <v>0</v>
      </c>
      <c r="G11" s="98"/>
      <c r="H11" s="98"/>
      <c r="IW11" s="101"/>
      <c r="IY11" s="101"/>
    </row>
    <row r="12" spans="2:259" ht="15">
      <c r="B12" s="149" t="s">
        <v>47</v>
      </c>
      <c r="C12" s="148"/>
      <c r="D12" s="64"/>
      <c r="E12" s="101">
        <v>0</v>
      </c>
      <c r="F12" s="101">
        <v>0</v>
      </c>
      <c r="G12" s="98"/>
      <c r="H12" s="98"/>
      <c r="IW12" s="101"/>
      <c r="IY12" s="101"/>
    </row>
    <row r="13" spans="2:259" ht="15">
      <c r="B13" s="149" t="s">
        <v>16</v>
      </c>
      <c r="C13" s="148"/>
      <c r="D13" s="64"/>
      <c r="E13" s="101">
        <v>0</v>
      </c>
      <c r="F13" s="101">
        <v>0</v>
      </c>
      <c r="G13" s="98"/>
      <c r="H13" s="98"/>
      <c r="IW13" s="101"/>
      <c r="IY13" s="101"/>
    </row>
    <row r="14" spans="2:259" ht="15">
      <c r="B14" s="149" t="s">
        <v>80</v>
      </c>
      <c r="C14" s="148"/>
      <c r="D14" s="64"/>
      <c r="E14" s="101">
        <v>20055.46</v>
      </c>
      <c r="F14" s="101">
        <v>19451.6</v>
      </c>
      <c r="G14" s="98"/>
      <c r="H14" s="98"/>
      <c r="IW14" s="101"/>
      <c r="IY14" s="101"/>
    </row>
    <row r="15" spans="2:259" ht="15">
      <c r="B15" s="149" t="s">
        <v>81</v>
      </c>
      <c r="C15" s="148"/>
      <c r="D15" s="64"/>
      <c r="E15" s="101">
        <v>0</v>
      </c>
      <c r="F15" s="101">
        <v>0</v>
      </c>
      <c r="G15" s="98"/>
      <c r="H15" s="98"/>
      <c r="IW15" s="101"/>
      <c r="IY15" s="101"/>
    </row>
    <row r="16" spans="2:259" ht="15">
      <c r="B16" s="149" t="s">
        <v>14</v>
      </c>
      <c r="C16" s="148"/>
      <c r="D16" s="64"/>
      <c r="E16" s="101">
        <v>0</v>
      </c>
      <c r="F16" s="101">
        <v>0</v>
      </c>
      <c r="G16" s="98"/>
      <c r="H16" s="98"/>
      <c r="IW16" s="101"/>
      <c r="IX16" s="102"/>
      <c r="IY16" s="101"/>
    </row>
    <row r="17" spans="2:260" ht="48" customHeight="1">
      <c r="B17" s="152" t="s">
        <v>82</v>
      </c>
      <c r="C17" s="153"/>
      <c r="D17" s="66"/>
      <c r="E17" s="100">
        <f>SUM(E18:E19)</f>
        <v>94651845.96</v>
      </c>
      <c r="F17" s="100">
        <f>SUM(F18:F19)</f>
        <v>91160713.18</v>
      </c>
      <c r="G17" s="98"/>
      <c r="H17" s="98"/>
      <c r="IW17" s="103"/>
      <c r="IY17" s="100"/>
      <c r="IZ17" s="100"/>
    </row>
    <row r="18" spans="2:260" ht="27" customHeight="1">
      <c r="B18" s="149" t="s">
        <v>83</v>
      </c>
      <c r="C18" s="148"/>
      <c r="D18" s="64"/>
      <c r="E18" s="104">
        <v>0</v>
      </c>
      <c r="F18" s="104">
        <v>0</v>
      </c>
      <c r="G18" s="98"/>
      <c r="H18" s="98"/>
      <c r="IW18" s="104"/>
      <c r="IY18" s="104"/>
      <c r="IZ18" s="104"/>
    </row>
    <row r="19" spans="2:260" ht="27" customHeight="1">
      <c r="B19" s="149" t="s">
        <v>84</v>
      </c>
      <c r="C19" s="148"/>
      <c r="D19" s="64"/>
      <c r="E19" s="105">
        <v>94651845.96</v>
      </c>
      <c r="F19" s="105">
        <v>91160713.18</v>
      </c>
      <c r="G19" s="98"/>
      <c r="H19" s="98"/>
      <c r="IW19" s="105"/>
      <c r="IY19" s="101"/>
      <c r="IZ19" s="100"/>
    </row>
    <row r="20" spans="2:260" ht="15">
      <c r="B20" s="152" t="s">
        <v>48</v>
      </c>
      <c r="C20" s="153"/>
      <c r="D20" s="66"/>
      <c r="E20" s="100">
        <f>SUM(E21:E25)</f>
        <v>0</v>
      </c>
      <c r="F20" s="100">
        <f>SUM(F21:F25)</f>
        <v>0</v>
      </c>
      <c r="G20" s="98"/>
      <c r="H20" s="98"/>
      <c r="IW20" s="103"/>
      <c r="IX20" s="102"/>
      <c r="IY20" s="100"/>
      <c r="IZ20" s="100"/>
    </row>
    <row r="21" spans="2:260" ht="15">
      <c r="B21" s="149" t="s">
        <v>49</v>
      </c>
      <c r="C21" s="148"/>
      <c r="D21" s="64"/>
      <c r="E21" s="105">
        <v>0</v>
      </c>
      <c r="F21" s="105">
        <v>0</v>
      </c>
      <c r="G21" s="98"/>
      <c r="H21" s="98"/>
      <c r="IW21" s="105"/>
      <c r="IY21" s="101"/>
      <c r="IZ21" s="100"/>
    </row>
    <row r="22" spans="2:260" ht="15">
      <c r="B22" s="149" t="s">
        <v>50</v>
      </c>
      <c r="C22" s="148"/>
      <c r="D22" s="64"/>
      <c r="E22" s="101">
        <v>0</v>
      </c>
      <c r="F22" s="101">
        <v>0</v>
      </c>
      <c r="G22" s="98"/>
      <c r="H22" s="98"/>
      <c r="IW22" s="101"/>
      <c r="IY22" s="101"/>
      <c r="IZ22" s="101"/>
    </row>
    <row r="23" spans="2:260" ht="27" customHeight="1">
      <c r="B23" s="149" t="s">
        <v>51</v>
      </c>
      <c r="C23" s="148"/>
      <c r="D23" s="64"/>
      <c r="E23" s="101">
        <v>0</v>
      </c>
      <c r="F23" s="101">
        <v>0</v>
      </c>
      <c r="G23" s="98"/>
      <c r="H23" s="98"/>
      <c r="IW23" s="101"/>
      <c r="IY23" s="101"/>
      <c r="IZ23" s="101"/>
    </row>
    <row r="24" spans="2:260" ht="15">
      <c r="B24" s="149" t="s">
        <v>52</v>
      </c>
      <c r="C24" s="148"/>
      <c r="D24" s="64"/>
      <c r="E24" s="101">
        <v>0</v>
      </c>
      <c r="F24" s="101">
        <v>0</v>
      </c>
      <c r="G24" s="98"/>
      <c r="H24" s="98"/>
      <c r="IW24" s="101"/>
      <c r="IY24" s="101"/>
      <c r="IZ24" s="101"/>
    </row>
    <row r="25" spans="2:260" ht="15">
      <c r="B25" s="149" t="s">
        <v>53</v>
      </c>
      <c r="C25" s="148"/>
      <c r="D25" s="64"/>
      <c r="E25" s="105">
        <v>0</v>
      </c>
      <c r="F25" s="105">
        <v>0</v>
      </c>
      <c r="G25" s="98"/>
      <c r="H25" s="98"/>
      <c r="IW25" s="105"/>
      <c r="IY25" s="101"/>
      <c r="IZ25" s="100"/>
    </row>
    <row r="26" spans="2:260" ht="15">
      <c r="B26" s="157" t="s">
        <v>54</v>
      </c>
      <c r="C26" s="158"/>
      <c r="D26" s="67"/>
      <c r="E26" s="106">
        <f>E9+E17</f>
        <v>94671901.41999999</v>
      </c>
      <c r="F26" s="106">
        <f>F9+F17</f>
        <v>91180164.78</v>
      </c>
      <c r="G26" s="107"/>
      <c r="H26" s="98"/>
      <c r="IW26" s="108"/>
      <c r="IY26" s="106"/>
      <c r="IZ26" s="100"/>
    </row>
    <row r="27" spans="2:260" ht="15">
      <c r="B27" s="150" t="s">
        <v>55</v>
      </c>
      <c r="C27" s="151"/>
      <c r="D27" s="65"/>
      <c r="E27" s="109"/>
      <c r="F27" s="109"/>
      <c r="G27" s="110"/>
      <c r="H27" s="98"/>
      <c r="IW27" s="109"/>
      <c r="IY27" s="109"/>
      <c r="IZ27" s="109"/>
    </row>
    <row r="28" spans="2:260" ht="15">
      <c r="B28" s="150" t="s">
        <v>56</v>
      </c>
      <c r="C28" s="151"/>
      <c r="D28" s="65"/>
      <c r="E28" s="100">
        <f>SUM(E29:E31)</f>
        <v>93543314.34</v>
      </c>
      <c r="F28" s="100">
        <f>SUM(F29:F31)</f>
        <v>89078368.55</v>
      </c>
      <c r="G28" s="110"/>
      <c r="H28" s="98"/>
      <c r="IW28" s="103"/>
      <c r="IY28" s="100"/>
      <c r="IZ28" s="100"/>
    </row>
    <row r="29" spans="2:260" ht="15">
      <c r="B29" s="149" t="s">
        <v>57</v>
      </c>
      <c r="C29" s="148"/>
      <c r="D29" s="64"/>
      <c r="E29" s="105">
        <v>70038189.59</v>
      </c>
      <c r="F29" s="105">
        <v>66016967.22</v>
      </c>
      <c r="G29" s="110"/>
      <c r="H29" s="98"/>
      <c r="IW29" s="105"/>
      <c r="IX29" s="109"/>
      <c r="IY29" s="101"/>
      <c r="IZ29" s="100"/>
    </row>
    <row r="30" spans="2:260" ht="15">
      <c r="B30" s="149" t="s">
        <v>18</v>
      </c>
      <c r="C30" s="148"/>
      <c r="D30" s="64"/>
      <c r="E30" s="105">
        <v>4150226.51</v>
      </c>
      <c r="F30" s="105">
        <v>3874674.06</v>
      </c>
      <c r="G30" s="110"/>
      <c r="H30" s="98"/>
      <c r="IW30" s="105"/>
      <c r="IX30" s="109"/>
      <c r="IY30" s="101"/>
      <c r="IZ30" s="100"/>
    </row>
    <row r="31" spans="2:260" ht="15">
      <c r="B31" s="149" t="s">
        <v>17</v>
      </c>
      <c r="C31" s="148"/>
      <c r="D31" s="64"/>
      <c r="E31" s="105">
        <v>19354898.24</v>
      </c>
      <c r="F31" s="105">
        <v>19186727.27</v>
      </c>
      <c r="G31" s="110"/>
      <c r="H31" s="98"/>
      <c r="IW31" s="105"/>
      <c r="IY31" s="101"/>
      <c r="IZ31" s="100"/>
    </row>
    <row r="32" spans="2:260" ht="15">
      <c r="B32" s="150" t="s">
        <v>58</v>
      </c>
      <c r="C32" s="151"/>
      <c r="D32" s="65"/>
      <c r="E32" s="100">
        <v>0</v>
      </c>
      <c r="F32" s="100">
        <v>0</v>
      </c>
      <c r="G32" s="110"/>
      <c r="H32" s="98"/>
      <c r="IW32" s="100"/>
      <c r="IY32" s="100"/>
      <c r="IZ32" s="100"/>
    </row>
    <row r="33" spans="2:260" ht="15">
      <c r="B33" s="149" t="s">
        <v>15</v>
      </c>
      <c r="C33" s="148"/>
      <c r="D33" s="64"/>
      <c r="E33" s="101">
        <v>0</v>
      </c>
      <c r="F33" s="101">
        <v>0</v>
      </c>
      <c r="G33" s="110"/>
      <c r="H33" s="98"/>
      <c r="IW33" s="101"/>
      <c r="IY33" s="101"/>
      <c r="IZ33" s="101"/>
    </row>
    <row r="34" spans="2:260" ht="15">
      <c r="B34" s="149" t="s">
        <v>59</v>
      </c>
      <c r="C34" s="148"/>
      <c r="D34" s="64"/>
      <c r="E34" s="101">
        <v>0</v>
      </c>
      <c r="F34" s="101">
        <v>0</v>
      </c>
      <c r="G34" s="110"/>
      <c r="H34" s="98"/>
      <c r="IW34" s="101"/>
      <c r="IY34" s="101"/>
      <c r="IZ34" s="101"/>
    </row>
    <row r="35" spans="2:260" ht="15">
      <c r="B35" s="149" t="s">
        <v>60</v>
      </c>
      <c r="C35" s="148"/>
      <c r="D35" s="64"/>
      <c r="E35" s="101">
        <v>0</v>
      </c>
      <c r="F35" s="101">
        <v>0</v>
      </c>
      <c r="G35" s="110"/>
      <c r="H35" s="98"/>
      <c r="IW35" s="101"/>
      <c r="IX35" s="102"/>
      <c r="IY35" s="101"/>
      <c r="IZ35" s="101"/>
    </row>
    <row r="36" spans="2:260" ht="15">
      <c r="B36" s="149" t="s">
        <v>13</v>
      </c>
      <c r="C36" s="148"/>
      <c r="D36" s="64"/>
      <c r="E36" s="101">
        <v>0</v>
      </c>
      <c r="F36" s="101">
        <v>0</v>
      </c>
      <c r="G36" s="110"/>
      <c r="H36" s="98"/>
      <c r="IW36" s="101"/>
      <c r="IX36" s="100"/>
      <c r="IY36" s="101"/>
      <c r="IZ36" s="101"/>
    </row>
    <row r="37" spans="2:260" ht="15">
      <c r="B37" s="149" t="s">
        <v>12</v>
      </c>
      <c r="C37" s="148"/>
      <c r="D37" s="64"/>
      <c r="E37" s="101">
        <v>0</v>
      </c>
      <c r="F37" s="101">
        <v>0</v>
      </c>
      <c r="G37" s="110"/>
      <c r="H37" s="98"/>
      <c r="IW37" s="101"/>
      <c r="IX37" s="101"/>
      <c r="IY37" s="101"/>
      <c r="IZ37" s="101"/>
    </row>
    <row r="38" spans="2:260" ht="15">
      <c r="B38" s="149" t="s">
        <v>11</v>
      </c>
      <c r="C38" s="148"/>
      <c r="D38" s="64"/>
      <c r="E38" s="101">
        <v>0</v>
      </c>
      <c r="F38" s="101">
        <v>0</v>
      </c>
      <c r="G38" s="110"/>
      <c r="H38" s="98"/>
      <c r="IW38" s="101"/>
      <c r="IX38" s="101"/>
      <c r="IY38" s="101"/>
      <c r="IZ38" s="101"/>
    </row>
    <row r="39" spans="2:260" ht="15">
      <c r="B39" s="149" t="s">
        <v>10</v>
      </c>
      <c r="C39" s="148"/>
      <c r="D39" s="64"/>
      <c r="E39" s="101">
        <v>0</v>
      </c>
      <c r="F39" s="101">
        <v>0</v>
      </c>
      <c r="G39" s="110"/>
      <c r="H39" s="98"/>
      <c r="IW39" s="101"/>
      <c r="IX39" s="101"/>
      <c r="IY39" s="101"/>
      <c r="IZ39" s="101"/>
    </row>
    <row r="40" spans="2:260" ht="15">
      <c r="B40" s="149" t="s">
        <v>9</v>
      </c>
      <c r="C40" s="148"/>
      <c r="D40" s="64"/>
      <c r="E40" s="101">
        <v>0</v>
      </c>
      <c r="F40" s="101">
        <v>0</v>
      </c>
      <c r="G40" s="110"/>
      <c r="H40" s="98"/>
      <c r="IW40" s="101"/>
      <c r="IX40" s="101"/>
      <c r="IY40" s="101"/>
      <c r="IZ40" s="101"/>
    </row>
    <row r="41" spans="2:260" ht="15">
      <c r="B41" s="149" t="s">
        <v>8</v>
      </c>
      <c r="C41" s="148"/>
      <c r="D41" s="64"/>
      <c r="E41" s="101">
        <v>0</v>
      </c>
      <c r="F41" s="101">
        <v>0</v>
      </c>
      <c r="G41" s="110"/>
      <c r="H41" s="98"/>
      <c r="IW41" s="101"/>
      <c r="IX41" s="101"/>
      <c r="IY41" s="101"/>
      <c r="IZ41" s="101"/>
    </row>
    <row r="42" spans="2:260" ht="15">
      <c r="B42" s="152" t="s">
        <v>7</v>
      </c>
      <c r="C42" s="153"/>
      <c r="D42" s="66"/>
      <c r="E42" s="100">
        <v>0</v>
      </c>
      <c r="F42" s="100">
        <v>0</v>
      </c>
      <c r="G42" s="110"/>
      <c r="H42" s="98"/>
      <c r="IW42" s="100"/>
      <c r="IX42" s="101"/>
      <c r="IY42" s="100"/>
      <c r="IZ42" s="100"/>
    </row>
    <row r="43" spans="2:260" ht="15">
      <c r="B43" s="149" t="s">
        <v>61</v>
      </c>
      <c r="C43" s="148"/>
      <c r="D43" s="64"/>
      <c r="E43" s="101">
        <v>0</v>
      </c>
      <c r="F43" s="101">
        <v>0</v>
      </c>
      <c r="G43" s="110"/>
      <c r="H43" s="98"/>
      <c r="IW43" s="101"/>
      <c r="IX43" s="101"/>
      <c r="IY43" s="101"/>
      <c r="IZ43" s="101"/>
    </row>
    <row r="44" spans="2:260" ht="15">
      <c r="B44" s="149" t="s">
        <v>3</v>
      </c>
      <c r="C44" s="148"/>
      <c r="D44" s="64"/>
      <c r="E44" s="101">
        <v>0</v>
      </c>
      <c r="F44" s="101">
        <v>0</v>
      </c>
      <c r="G44" s="110"/>
      <c r="H44" s="98"/>
      <c r="IW44" s="101"/>
      <c r="IX44" s="101"/>
      <c r="IY44" s="101"/>
      <c r="IZ44" s="101"/>
    </row>
    <row r="45" spans="2:260" ht="15">
      <c r="B45" s="149" t="s">
        <v>6</v>
      </c>
      <c r="C45" s="148"/>
      <c r="D45" s="64"/>
      <c r="E45" s="101">
        <v>0</v>
      </c>
      <c r="F45" s="101">
        <v>0</v>
      </c>
      <c r="G45" s="110"/>
      <c r="H45" s="98"/>
      <c r="IW45" s="101"/>
      <c r="IX45" s="101"/>
      <c r="IY45" s="101"/>
      <c r="IZ45" s="101"/>
    </row>
    <row r="46" spans="2:260" ht="15">
      <c r="B46" s="150" t="s">
        <v>62</v>
      </c>
      <c r="C46" s="151"/>
      <c r="D46" s="65"/>
      <c r="E46" s="111">
        <v>0</v>
      </c>
      <c r="F46" s="111">
        <v>0</v>
      </c>
      <c r="G46" s="110"/>
      <c r="H46" s="98"/>
      <c r="IW46" s="111"/>
      <c r="IX46" s="102"/>
      <c r="IY46" s="111"/>
      <c r="IZ46" s="111"/>
    </row>
    <row r="47" spans="2:260" ht="15">
      <c r="B47" s="149" t="s">
        <v>63</v>
      </c>
      <c r="C47" s="148"/>
      <c r="D47" s="64"/>
      <c r="E47" s="101">
        <v>0</v>
      </c>
      <c r="F47" s="101">
        <v>0</v>
      </c>
      <c r="G47" s="110"/>
      <c r="H47" s="98"/>
      <c r="IW47" s="101"/>
      <c r="IX47" s="100"/>
      <c r="IY47" s="101"/>
      <c r="IZ47" s="101"/>
    </row>
    <row r="48" spans="2:260" ht="15">
      <c r="B48" s="149" t="s">
        <v>64</v>
      </c>
      <c r="C48" s="148"/>
      <c r="D48" s="64"/>
      <c r="E48" s="101">
        <v>0</v>
      </c>
      <c r="F48" s="101">
        <v>0</v>
      </c>
      <c r="G48" s="110"/>
      <c r="H48" s="98"/>
      <c r="IW48" s="101"/>
      <c r="IX48" s="101"/>
      <c r="IY48" s="101"/>
      <c r="IZ48" s="101"/>
    </row>
    <row r="49" spans="2:260" ht="15">
      <c r="B49" s="149" t="s">
        <v>65</v>
      </c>
      <c r="C49" s="148"/>
      <c r="D49" s="64"/>
      <c r="E49" s="101">
        <v>0</v>
      </c>
      <c r="F49" s="101">
        <v>0</v>
      </c>
      <c r="G49" s="98"/>
      <c r="H49" s="98"/>
      <c r="IW49" s="101"/>
      <c r="IX49" s="101"/>
      <c r="IY49" s="101"/>
      <c r="IZ49" s="101"/>
    </row>
    <row r="50" spans="2:260" ht="15">
      <c r="B50" s="149" t="s">
        <v>66</v>
      </c>
      <c r="C50" s="148"/>
      <c r="D50" s="64"/>
      <c r="E50" s="101">
        <v>0</v>
      </c>
      <c r="F50" s="101">
        <v>0</v>
      </c>
      <c r="G50" s="98"/>
      <c r="H50" s="98"/>
      <c r="IW50" s="101"/>
      <c r="IX50" s="101"/>
      <c r="IY50" s="101"/>
      <c r="IZ50" s="101"/>
    </row>
    <row r="51" spans="2:260" ht="15">
      <c r="B51" s="149" t="s">
        <v>67</v>
      </c>
      <c r="C51" s="148"/>
      <c r="D51" s="64"/>
      <c r="E51" s="101">
        <v>0</v>
      </c>
      <c r="F51" s="101">
        <v>0</v>
      </c>
      <c r="G51" s="98"/>
      <c r="H51" s="98"/>
      <c r="IW51" s="101"/>
      <c r="IX51" s="102"/>
      <c r="IY51" s="101"/>
      <c r="IZ51" s="101"/>
    </row>
    <row r="52" spans="2:260" ht="15">
      <c r="B52" s="152" t="s">
        <v>68</v>
      </c>
      <c r="C52" s="153"/>
      <c r="D52" s="66"/>
      <c r="E52" s="112">
        <f>SUM(E53:E56)</f>
        <v>1412994.41</v>
      </c>
      <c r="F52" s="112">
        <f>SUM(F53:F56)</f>
        <v>1640819.35</v>
      </c>
      <c r="G52" s="98"/>
      <c r="H52" s="98"/>
      <c r="IW52" s="112"/>
      <c r="IX52" s="111"/>
      <c r="IY52" s="111"/>
      <c r="IZ52" s="100"/>
    </row>
    <row r="53" spans="2:260" ht="30.75" customHeight="1">
      <c r="B53" s="149" t="s">
        <v>69</v>
      </c>
      <c r="C53" s="148"/>
      <c r="D53" s="64"/>
      <c r="E53" s="105">
        <v>1412994.41</v>
      </c>
      <c r="F53" s="105">
        <v>1640819.35</v>
      </c>
      <c r="G53" s="98"/>
      <c r="H53" s="98"/>
      <c r="IW53" s="105"/>
      <c r="IX53" s="101"/>
      <c r="IY53" s="101"/>
      <c r="IZ53" s="100"/>
    </row>
    <row r="54" spans="2:260" ht="15">
      <c r="B54" s="149" t="s">
        <v>70</v>
      </c>
      <c r="C54" s="148"/>
      <c r="D54" s="64"/>
      <c r="E54" s="105">
        <v>0</v>
      </c>
      <c r="F54" s="105">
        <v>0</v>
      </c>
      <c r="G54" s="98"/>
      <c r="H54" s="98"/>
      <c r="IW54" s="105"/>
      <c r="IX54" s="101"/>
      <c r="IY54" s="101"/>
      <c r="IZ54" s="100"/>
    </row>
    <row r="55" spans="2:260" ht="15">
      <c r="B55" s="149" t="s">
        <v>71</v>
      </c>
      <c r="C55" s="148"/>
      <c r="D55" s="64"/>
      <c r="E55" s="105">
        <v>0</v>
      </c>
      <c r="F55" s="105">
        <v>0</v>
      </c>
      <c r="G55" s="98"/>
      <c r="H55" s="98"/>
      <c r="IW55" s="105"/>
      <c r="IX55" s="101"/>
      <c r="IY55" s="101"/>
      <c r="IZ55" s="100"/>
    </row>
    <row r="56" spans="2:260" ht="15">
      <c r="B56" s="149" t="s">
        <v>72</v>
      </c>
      <c r="C56" s="148"/>
      <c r="D56" s="64"/>
      <c r="E56" s="105">
        <v>0</v>
      </c>
      <c r="F56" s="105">
        <v>0</v>
      </c>
      <c r="G56" s="98"/>
      <c r="H56" s="98"/>
      <c r="IW56" s="105"/>
      <c r="IX56" s="102"/>
      <c r="IY56" s="101"/>
      <c r="IZ56" s="100"/>
    </row>
    <row r="57" spans="2:260" ht="15">
      <c r="B57" s="69"/>
      <c r="C57" s="80"/>
      <c r="D57" s="80"/>
      <c r="E57" s="105"/>
      <c r="F57" s="105"/>
      <c r="G57" s="98"/>
      <c r="H57" s="98"/>
      <c r="IW57" s="105"/>
      <c r="IY57" s="102"/>
      <c r="IZ57" s="100"/>
    </row>
    <row r="58" spans="2:260" ht="15">
      <c r="B58" s="152" t="s">
        <v>73</v>
      </c>
      <c r="C58" s="153"/>
      <c r="D58" s="66"/>
      <c r="E58" s="100">
        <v>0</v>
      </c>
      <c r="F58" s="100">
        <v>0</v>
      </c>
      <c r="G58" s="98"/>
      <c r="H58" s="98"/>
      <c r="IW58" s="105"/>
      <c r="IY58" s="111"/>
      <c r="IZ58" s="100"/>
    </row>
    <row r="59" spans="2:260" ht="15">
      <c r="B59" s="149" t="s">
        <v>74</v>
      </c>
      <c r="C59" s="148"/>
      <c r="D59" s="64"/>
      <c r="E59" s="105">
        <v>0</v>
      </c>
      <c r="F59" s="105">
        <v>0</v>
      </c>
      <c r="G59" s="98"/>
      <c r="H59" s="98"/>
      <c r="IW59" s="105"/>
      <c r="IY59" s="101"/>
      <c r="IZ59" s="100"/>
    </row>
    <row r="60" spans="2:260" ht="15">
      <c r="B60" s="69"/>
      <c r="C60" s="80"/>
      <c r="D60" s="80"/>
      <c r="E60" s="105"/>
      <c r="F60" s="105"/>
      <c r="G60" s="98"/>
      <c r="H60" s="98"/>
      <c r="IW60" s="105"/>
      <c r="IY60" s="102"/>
      <c r="IZ60" s="100"/>
    </row>
    <row r="61" spans="2:260" ht="15">
      <c r="B61" s="157" t="s">
        <v>75</v>
      </c>
      <c r="C61" s="158"/>
      <c r="D61" s="67"/>
      <c r="E61" s="113">
        <f>E28+E52</f>
        <v>94956308.75</v>
      </c>
      <c r="F61" s="113">
        <f>F28+F52</f>
        <v>90719187.89999999</v>
      </c>
      <c r="G61" s="98"/>
      <c r="H61" s="98"/>
      <c r="IW61" s="114"/>
      <c r="IY61" s="113"/>
      <c r="IZ61" s="100"/>
    </row>
    <row r="62" spans="2:260" ht="15">
      <c r="B62" s="70"/>
      <c r="C62" s="68"/>
      <c r="D62" s="68"/>
      <c r="E62" s="102"/>
      <c r="F62" s="102"/>
      <c r="G62" s="98"/>
      <c r="H62" s="98"/>
      <c r="IW62" s="102"/>
      <c r="IY62" s="102"/>
      <c r="IZ62" s="102"/>
    </row>
    <row r="63" spans="2:260" ht="15">
      <c r="B63" s="164" t="s">
        <v>76</v>
      </c>
      <c r="C63" s="165"/>
      <c r="D63" s="68"/>
      <c r="E63" s="113">
        <f>E26-E61</f>
        <v>-284407.3300000131</v>
      </c>
      <c r="F63" s="113">
        <f>F26-F61</f>
        <v>460976.88000001013</v>
      </c>
      <c r="G63" s="98"/>
      <c r="H63" s="98"/>
      <c r="IW63" s="103"/>
      <c r="IY63" s="113"/>
      <c r="IZ63" s="100"/>
    </row>
    <row r="64" spans="2:259" ht="15">
      <c r="B64" s="76"/>
      <c r="C64" s="115"/>
      <c r="D64" s="115"/>
      <c r="E64" s="116"/>
      <c r="F64" s="117"/>
      <c r="G64" s="98"/>
      <c r="H64" s="98"/>
      <c r="IY64" s="116"/>
    </row>
    <row r="65" spans="2:8" ht="15" thickBot="1">
      <c r="B65" s="77"/>
      <c r="C65" s="118"/>
      <c r="D65" s="118"/>
      <c r="E65" s="118"/>
      <c r="F65" s="119"/>
      <c r="G65" s="120"/>
      <c r="H65" s="120"/>
    </row>
    <row r="66" spans="2:8" ht="15">
      <c r="B66" s="78"/>
      <c r="C66" s="78"/>
      <c r="D66" s="78"/>
      <c r="E66" s="78"/>
      <c r="F66" s="121"/>
      <c r="G66" s="78"/>
      <c r="H66" s="78"/>
    </row>
    <row r="67" spans="2:8" ht="15">
      <c r="B67" s="79"/>
      <c r="C67" s="122"/>
      <c r="D67" s="122"/>
      <c r="E67" s="123"/>
      <c r="F67" s="123"/>
      <c r="G67" s="124"/>
      <c r="H67" s="124"/>
    </row>
    <row r="68" spans="2:8" ht="15">
      <c r="B68" s="80"/>
      <c r="C68" s="125"/>
      <c r="D68" s="125"/>
      <c r="E68" s="121"/>
      <c r="F68" s="121"/>
      <c r="G68" s="78"/>
      <c r="H68" s="78"/>
    </row>
    <row r="69" spans="2:258" ht="48" customHeight="1">
      <c r="B69" s="148" t="s">
        <v>2</v>
      </c>
      <c r="C69" s="148"/>
      <c r="D69" s="148"/>
      <c r="E69" s="148"/>
      <c r="F69" s="148"/>
      <c r="G69" s="148"/>
      <c r="IX69" s="102"/>
    </row>
    <row r="70" spans="2:6" ht="15">
      <c r="B70" s="80"/>
      <c r="C70" s="125"/>
      <c r="D70" s="125"/>
      <c r="E70" s="121"/>
      <c r="F70" s="127"/>
    </row>
    <row r="71" spans="2:6" ht="15">
      <c r="B71" s="80"/>
      <c r="C71" s="128"/>
      <c r="D71" s="128"/>
      <c r="E71" s="128"/>
      <c r="F71" s="63"/>
    </row>
    <row r="72" spans="2:6" ht="15">
      <c r="B72" s="80"/>
      <c r="C72" s="128"/>
      <c r="D72" s="128"/>
      <c r="E72" s="128"/>
      <c r="F72" s="63"/>
    </row>
    <row r="73" spans="2:6" ht="15" hidden="1">
      <c r="B73" s="80"/>
      <c r="C73" s="128"/>
      <c r="D73" s="128"/>
      <c r="E73" s="128"/>
      <c r="F73" s="63"/>
    </row>
    <row r="74" spans="2:7" ht="15" hidden="1">
      <c r="B74" s="81"/>
      <c r="C74" s="129"/>
      <c r="D74" s="129"/>
      <c r="E74" s="129"/>
      <c r="G74" s="121"/>
    </row>
    <row r="75" spans="2:7" ht="15" hidden="1">
      <c r="B75" s="82"/>
      <c r="C75" s="82"/>
      <c r="D75" s="126"/>
      <c r="E75" s="126"/>
      <c r="F75" s="63"/>
      <c r="G75" s="125"/>
    </row>
    <row r="76" spans="2:7" ht="15" hidden="1">
      <c r="B76" s="83"/>
      <c r="C76" s="129"/>
      <c r="D76" s="129"/>
      <c r="E76" s="130"/>
      <c r="G76" s="84"/>
    </row>
    <row r="77" spans="2:7" ht="15" hidden="1">
      <c r="B77" s="131" t="s">
        <v>87</v>
      </c>
      <c r="C77" s="131"/>
      <c r="D77" s="63"/>
      <c r="E77" s="62" t="s">
        <v>92</v>
      </c>
      <c r="G77" s="63" t="s">
        <v>88</v>
      </c>
    </row>
    <row r="78" spans="2:7" ht="15" hidden="1">
      <c r="B78" s="131" t="s">
        <v>90</v>
      </c>
      <c r="C78" s="131"/>
      <c r="E78" s="62" t="s">
        <v>93</v>
      </c>
      <c r="G78" s="71" t="s">
        <v>94</v>
      </c>
    </row>
    <row r="79" spans="2:7" ht="15" hidden="1">
      <c r="B79" s="85" t="s">
        <v>91</v>
      </c>
      <c r="C79" s="85"/>
      <c r="D79" s="62"/>
      <c r="E79" s="63" t="s">
        <v>89</v>
      </c>
      <c r="G79" s="71" t="s">
        <v>95</v>
      </c>
    </row>
    <row r="80" ht="15" hidden="1"/>
    <row r="81" ht="15" hidden="1"/>
  </sheetData>
  <mergeCells count="62">
    <mergeCell ref="B78:C78"/>
    <mergeCell ref="B77:C77"/>
    <mergeCell ref="B46:C46"/>
    <mergeCell ref="B47:C47"/>
    <mergeCell ref="B48:C48"/>
    <mergeCell ref="B53:C53"/>
    <mergeCell ref="B54:C54"/>
    <mergeCell ref="B49:C49"/>
    <mergeCell ref="B50:C50"/>
    <mergeCell ref="B56:C56"/>
    <mergeCell ref="B51:C51"/>
    <mergeCell ref="B52:C52"/>
    <mergeCell ref="B63:C63"/>
    <mergeCell ref="B55:C55"/>
    <mergeCell ref="B59:C59"/>
    <mergeCell ref="B61:C61"/>
    <mergeCell ref="B58:C58"/>
    <mergeCell ref="C2:E2"/>
    <mergeCell ref="C3:E3"/>
    <mergeCell ref="C4:E4"/>
    <mergeCell ref="B25:C25"/>
    <mergeCell ref="B26:C26"/>
    <mergeCell ref="C5:E5"/>
    <mergeCell ref="B8:C8"/>
    <mergeCell ref="B9:C9"/>
    <mergeCell ref="B10:C10"/>
    <mergeCell ref="B11:C11"/>
    <mergeCell ref="B12:C12"/>
    <mergeCell ref="B7:C7"/>
    <mergeCell ref="C6:E6"/>
    <mergeCell ref="B24:C24"/>
    <mergeCell ref="B14:C14"/>
    <mergeCell ref="B15:C15"/>
    <mergeCell ref="B13:C13"/>
    <mergeCell ref="B30:C30"/>
    <mergeCell ref="B16:C16"/>
    <mergeCell ref="B17:C17"/>
    <mergeCell ref="B18:C18"/>
    <mergeCell ref="B19:C19"/>
    <mergeCell ref="B20:C20"/>
    <mergeCell ref="B27:C27"/>
    <mergeCell ref="B28:C28"/>
    <mergeCell ref="B29:C29"/>
    <mergeCell ref="B21:C21"/>
    <mergeCell ref="B22:C22"/>
    <mergeCell ref="B23:C23"/>
    <mergeCell ref="B69:G69"/>
    <mergeCell ref="B35:C35"/>
    <mergeCell ref="B45:C45"/>
    <mergeCell ref="B31:C31"/>
    <mergeCell ref="B32:C32"/>
    <mergeCell ref="B33:C33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rintOptions/>
  <pageMargins left="1.1023622047244095" right="0.31496062992125984" top="0.7480314960629921" bottom="0" header="0.31496062992125984" footer="0.31496062992125984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2024-01-18T20:33:49Z</cp:lastPrinted>
  <dcterms:created xsi:type="dcterms:W3CDTF">2015-01-09T23:34:30Z</dcterms:created>
  <dcterms:modified xsi:type="dcterms:W3CDTF">2024-01-26T15:55:09Z</dcterms:modified>
  <cp:category/>
  <cp:version/>
  <cp:contentType/>
  <cp:contentStatus/>
</cp:coreProperties>
</file>