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6550" tabRatio="591" firstSheet="1" activeTab="1"/>
  </bookViews>
  <sheets>
    <sheet name="ANA-DEUDA-SEP-19ACUM" sheetId="50" state="hidden" r:id="rId1"/>
    <sheet name="ESTADO DE FLUJO-SEP-22" sheetId="62" r:id="rId2"/>
  </sheets>
  <definedNames>
    <definedName name="_xlnm.Print_Area" localSheetId="1">'ESTADO DE FLUJO-SEP-22'!$A$2:$H$79</definedName>
    <definedName name="_xlnm.Print_Titles" localSheetId="1">'ESTADO DE FLUJO-SEP-22'!$2:$6</definedName>
  </definedNames>
  <calcPr calcId="162913"/>
</workbook>
</file>

<file path=xl/sharedStrings.xml><?xml version="1.0" encoding="utf-8"?>
<sst xmlns="http://schemas.openxmlformats.org/spreadsheetml/2006/main" count="133" uniqueCount="86">
  <si>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</si>
  <si>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</si>
  <si>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</si>
  <si>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 xml:space="preserve">Aportaciones </t>
  </si>
  <si>
    <t>Concepto</t>
  </si>
  <si>
    <t>(Pesos)</t>
  </si>
  <si>
    <t>Bienes Inmuebles, Infraestructura y Construcciones en Proceso</t>
  </si>
  <si>
    <t>Convenios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</si>
  <si>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</si>
  <si>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</si>
  <si>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</si>
  <si>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</si>
  <si>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</si>
  <si>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</si>
  <si>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Ingresos por Venta de Bienes y Servicios</t>
  </si>
  <si>
    <t>Transferencias Internas y Asignaciones al Sector Público</t>
  </si>
  <si>
    <t>Derechos</t>
  </si>
  <si>
    <t>Servicios Generales</t>
  </si>
  <si>
    <t>Materiales y Suministros</t>
  </si>
  <si>
    <t>Impuestos</t>
  </si>
  <si>
    <t>Bienes Muebles</t>
  </si>
  <si>
    <t>Aplicación</t>
  </si>
  <si>
    <t>Origen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</si>
  <si>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</si>
  <si>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</si>
  <si>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</si>
  <si>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Operación</t>
  </si>
  <si>
    <t>Flujos netos de Efectivo por Actividades de Financiamiento</t>
  </si>
  <si>
    <t>Otros Aplicaciones de Operación</t>
  </si>
  <si>
    <t xml:space="preserve">Participaciones </t>
  </si>
  <si>
    <t xml:space="preserve">   Externo</t>
  </si>
  <si>
    <t xml:space="preserve">   Interno</t>
  </si>
  <si>
    <t>Servicios de la Deuda</t>
  </si>
  <si>
    <t xml:space="preserve">Subsidios y Subvenciones </t>
  </si>
  <si>
    <t>Transferencias al resto del Sector Público</t>
  </si>
  <si>
    <t>Endeudamiento Neto</t>
  </si>
  <si>
    <t>Servicios Personales</t>
  </si>
  <si>
    <t>Flujo de Efectivo de las Actividades de Financiamiento</t>
  </si>
  <si>
    <t>Otros Origenes de Operación</t>
  </si>
  <si>
    <t>Flujos Netos de Efectivo por Actividades de Inversión</t>
  </si>
  <si>
    <t>Transferencias, Asignaciones y Subsidios y Otras ayudas</t>
  </si>
  <si>
    <t>Otras Aplicaciones de Inversión</t>
  </si>
  <si>
    <t>Otros Orígenes de Invresión</t>
  </si>
  <si>
    <t>Contribuciones de mejoras</t>
  </si>
  <si>
    <t>Cuotas y Aportaciones de Seguridad Social</t>
  </si>
  <si>
    <t xml:space="preserve">Flujos de Efectivo de las Actividades de Inversión </t>
  </si>
  <si>
    <t>Flujos de Efectivo de las Actividades de Operación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</si>
  <si>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</si>
  <si>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</si>
  <si>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</si>
  <si>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</si>
  <si>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</si>
  <si>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</si>
  <si>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</si>
  <si>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</si>
  <si>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</si>
  <si>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</si>
  <si>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</si>
  <si>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</si>
  <si>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</si>
  <si>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</si>
  <si>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</si>
  <si>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</si>
  <si>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</si>
  <si>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</si>
  <si>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</si>
  <si>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</si>
  <si>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</si>
  <si>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</si>
  <si>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</si>
  <si>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</si>
  <si>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C.P.Karen Cuitun Cardeña.</t>
  </si>
  <si>
    <t xml:space="preserve">           L.A. Gabriel Zentella Flores</t>
  </si>
  <si>
    <t>L.A. Gabriel Zentella Flores</t>
  </si>
  <si>
    <t>Auditoria Superior del Estado de Yucatán</t>
  </si>
  <si>
    <t>Del  01 de Enero  al 30 de Septiembre de 2019.</t>
  </si>
  <si>
    <t>Estado de Flujo de Efectivo</t>
  </si>
  <si>
    <t>Participaciones,Aportaciones, Convenios, Incentivos derivados de la colaboracion fiscal y fondos distintos de aportaciones.</t>
  </si>
  <si>
    <t>Director de Administración y Finanzas</t>
  </si>
  <si>
    <t xml:space="preserve">Productos </t>
  </si>
  <si>
    <t>Aprovechamientos</t>
  </si>
  <si>
    <t>Coordinadora</t>
  </si>
  <si>
    <t>Otras Aplicaciones de Financiamiento</t>
  </si>
  <si>
    <t>Otros Origenes de Financiamiento</t>
  </si>
  <si>
    <t xml:space="preserve">  </t>
  </si>
  <si>
    <t>Del 01 de Enero al 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</si>
</sst>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68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top"/>
      <protection/>
    </xf>
    <xf numFmtId="3" fontId="7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7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14" fillId="3" borderId="6" xfId="0" applyFont="1" applyFill="1" applyBorder="1"/>
    <xf numFmtId="0" fontId="6" fillId="3" borderId="7" xfId="22" applyFont="1" applyFill="1" applyBorder="1" applyAlignment="1" applyProtection="1">
      <alignment/>
      <protection/>
    </xf>
    <xf numFmtId="0" fontId="6" fillId="3" borderId="8" xfId="22" applyFont="1" applyFill="1" applyBorder="1" applyAlignment="1" applyProtection="1">
      <alignment/>
      <protection/>
    </xf>
    <xf numFmtId="0" fontId="14" fillId="3" borderId="9" xfId="0" applyFont="1" applyFill="1" applyBorder="1"/>
    <xf numFmtId="0" fontId="6" fillId="3" borderId="0" xfId="22" applyFont="1" applyFill="1" applyBorder="1" applyAlignment="1" applyProtection="1">
      <alignment/>
      <protection/>
    </xf>
    <xf numFmtId="0" fontId="6" fillId="3" borderId="10" xfId="22" applyFont="1" applyFill="1" applyBorder="1" applyAlignment="1" applyProtection="1">
      <alignment/>
      <protection/>
    </xf>
    <xf numFmtId="0" fontId="6" fillId="3" borderId="11" xfId="21" applyNumberFormat="1" applyFont="1" applyFill="1" applyBorder="1" applyAlignment="1" applyProtection="1">
      <alignment horizontal="centerContinuous" vertical="center"/>
      <protection/>
    </xf>
    <xf numFmtId="0" fontId="6" fillId="3" borderId="12" xfId="0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 applyFill="1"/>
    <xf numFmtId="0" fontId="0" fillId="0" borderId="0" xfId="0"/>
    <xf numFmtId="0" fontId="4" fillId="5" borderId="0" xfId="0" applyFont="1" applyFill="1" applyBorder="1" applyAlignment="1">
      <alignment vertical="top"/>
    </xf>
    <xf numFmtId="0" fontId="2" fillId="5" borderId="0" xfId="22" applyFont="1" applyFill="1" applyBorder="1" applyAlignment="1">
      <alignment vertical="top"/>
      <protection/>
    </xf>
    <xf numFmtId="0" fontId="4" fillId="5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8" fillId="3" borderId="16" xfId="0" applyFont="1" applyFill="1" applyBorder="1" applyAlignment="1">
      <alignment vertical="center"/>
    </xf>
    <xf numFmtId="0" fontId="4" fillId="5" borderId="6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3" fillId="5" borderId="7" xfId="22" applyFont="1" applyFill="1" applyBorder="1" applyAlignment="1">
      <alignment vertical="center"/>
      <protection/>
    </xf>
    <xf numFmtId="0" fontId="2" fillId="5" borderId="7" xfId="22" applyFont="1" applyFill="1" applyBorder="1" applyAlignment="1">
      <alignment vertical="top"/>
      <protection/>
    </xf>
    <xf numFmtId="0" fontId="4" fillId="5" borderId="8" xfId="0" applyFont="1" applyFill="1" applyBorder="1" applyAlignment="1">
      <alignment/>
    </xf>
    <xf numFmtId="0" fontId="4" fillId="5" borderId="10" xfId="0" applyFont="1" applyFill="1" applyBorder="1" applyAlignment="1">
      <alignment vertical="top"/>
    </xf>
    <xf numFmtId="0" fontId="4" fillId="5" borderId="9" xfId="0" applyFont="1" applyFill="1" applyBorder="1" applyAlignment="1">
      <alignment vertical="top"/>
    </xf>
    <xf numFmtId="0" fontId="4" fillId="5" borderId="9" xfId="0" applyFont="1" applyFill="1" applyBorder="1" applyAlignment="1">
      <alignment horizontal="left" vertical="top" wrapText="1"/>
    </xf>
    <xf numFmtId="4" fontId="5" fillId="5" borderId="0" xfId="0" applyNumberFormat="1" applyFont="1" applyFill="1" applyBorder="1"/>
    <xf numFmtId="0" fontId="4" fillId="5" borderId="10" xfId="0" applyFont="1" applyFill="1" applyBorder="1" applyAlignment="1">
      <alignment horizontal="left" vertical="top" wrapText="1"/>
    </xf>
    <xf numFmtId="0" fontId="4" fillId="5" borderId="9" xfId="0" applyFont="1" applyFill="1" applyBorder="1"/>
    <xf numFmtId="0" fontId="4" fillId="5" borderId="10" xfId="0" applyFont="1" applyFill="1" applyBorder="1" applyAlignment="1">
      <alignment horizontal="left" wrapText="1"/>
    </xf>
    <xf numFmtId="0" fontId="4" fillId="5" borderId="12" xfId="0" applyFont="1" applyFill="1" applyBorder="1"/>
    <xf numFmtId="0" fontId="4" fillId="5" borderId="13" xfId="0" applyFont="1" applyFill="1" applyBorder="1"/>
    <xf numFmtId="0" fontId="0" fillId="0" borderId="0" xfId="0" applyBorder="1"/>
    <xf numFmtId="0" fontId="4" fillId="5" borderId="0" xfId="0" applyFont="1" applyFill="1" applyBorder="1"/>
    <xf numFmtId="0" fontId="3" fillId="5" borderId="0" xfId="22" applyFont="1" applyFill="1" applyBorder="1" applyAlignment="1">
      <alignment vertical="top"/>
      <protection/>
    </xf>
    <xf numFmtId="0" fontId="4" fillId="5" borderId="10" xfId="0" applyFont="1" applyFill="1" applyBorder="1"/>
    <xf numFmtId="0" fontId="4" fillId="5" borderId="11" xfId="0" applyFont="1" applyFill="1" applyBorder="1"/>
    <xf numFmtId="165" fontId="6" fillId="3" borderId="15" xfId="20" applyNumberFormat="1" applyFont="1" applyFill="1" applyBorder="1" applyAlignment="1">
      <alignment horizontal="center" vertical="center"/>
    </xf>
    <xf numFmtId="0" fontId="2" fillId="0" borderId="7" xfId="22" applyFont="1" applyFill="1" applyBorder="1" applyAlignment="1">
      <alignment vertical="top"/>
      <protection/>
    </xf>
    <xf numFmtId="0" fontId="2" fillId="0" borderId="0" xfId="22" applyFont="1" applyFill="1" applyBorder="1" applyAlignment="1">
      <alignment vertical="top"/>
      <protection/>
    </xf>
    <xf numFmtId="0" fontId="2" fillId="0" borderId="0" xfId="0" applyFont="1" applyFill="1" applyBorder="1" applyAlignment="1">
      <alignment horizontal="left" vertical="top"/>
    </xf>
    <xf numFmtId="3" fontId="2" fillId="5" borderId="0" xfId="22" applyNumberFormat="1" applyFont="1" applyFill="1" applyBorder="1" applyAlignment="1">
      <alignment vertical="top"/>
      <protection/>
    </xf>
    <xf numFmtId="4" fontId="2" fillId="5" borderId="0" xfId="22" applyNumberFormat="1" applyFont="1" applyFill="1" applyBorder="1" applyAlignment="1">
      <alignment vertical="top"/>
      <protection/>
    </xf>
    <xf numFmtId="4" fontId="4" fillId="0" borderId="0" xfId="0" applyNumberFormat="1" applyFont="1" applyFill="1" applyBorder="1"/>
    <xf numFmtId="4" fontId="2" fillId="0" borderId="0" xfId="22" applyNumberFormat="1" applyFont="1" applyFill="1" applyBorder="1" applyAlignment="1">
      <alignment vertical="top"/>
      <protection/>
    </xf>
    <xf numFmtId="4" fontId="4" fillId="5" borderId="0" xfId="0" applyNumberFormat="1" applyFont="1" applyFill="1" applyBorder="1"/>
    <xf numFmtId="4" fontId="3" fillId="5" borderId="0" xfId="22" applyNumberFormat="1" applyFont="1" applyFill="1" applyBorder="1" applyAlignment="1">
      <alignment vertical="top"/>
      <protection/>
    </xf>
    <xf numFmtId="4" fontId="2" fillId="5" borderId="0" xfId="22" applyNumberFormat="1" applyFont="1" applyFill="1" applyBorder="1" applyAlignment="1" applyProtection="1">
      <alignment vertical="top"/>
      <protection locked="0"/>
    </xf>
    <xf numFmtId="4" fontId="3" fillId="5" borderId="0" xfId="20" applyNumberFormat="1" applyFont="1" applyFill="1" applyBorder="1" applyAlignment="1" applyProtection="1">
      <alignment vertical="top"/>
      <protection locked="0"/>
    </xf>
    <xf numFmtId="4" fontId="2" fillId="0" borderId="0" xfId="22" applyNumberFormat="1" applyFont="1" applyFill="1" applyBorder="1" applyAlignment="1" applyProtection="1">
      <alignment vertical="top"/>
      <protection locked="0"/>
    </xf>
    <xf numFmtId="4" fontId="3" fillId="5" borderId="0" xfId="22" applyNumberFormat="1" applyFont="1" applyFill="1" applyBorder="1" applyAlignment="1" applyProtection="1">
      <alignment horizontal="right" vertical="top" wrapText="1"/>
      <protection/>
    </xf>
    <xf numFmtId="4" fontId="2" fillId="0" borderId="0" xfId="20" applyNumberFormat="1" applyFont="1" applyFill="1" applyBorder="1" applyAlignment="1" applyProtection="1">
      <alignment vertical="top"/>
      <protection/>
    </xf>
    <xf numFmtId="4" fontId="3" fillId="0" borderId="0" xfId="22" applyNumberFormat="1" applyFont="1" applyFill="1" applyBorder="1" applyAlignment="1">
      <alignment vertical="top"/>
      <protection/>
    </xf>
    <xf numFmtId="0" fontId="6" fillId="3" borderId="15" xfId="22" applyFont="1" applyFill="1" applyBorder="1" applyAlignment="1">
      <alignment horizontal="center" vertical="center"/>
      <protection/>
    </xf>
    <xf numFmtId="0" fontId="3" fillId="5" borderId="0" xfId="22" applyFont="1" applyFill="1" applyBorder="1" applyAlignment="1">
      <alignment horizontal="left" vertical="top"/>
      <protection/>
    </xf>
    <xf numFmtId="0" fontId="2" fillId="5" borderId="0" xfId="22" applyFont="1" applyFill="1" applyBorder="1" applyAlignment="1">
      <alignment horizontal="left" vertical="top"/>
      <protection/>
    </xf>
    <xf numFmtId="0" fontId="3" fillId="5" borderId="9" xfId="22" applyFont="1" applyFill="1" applyBorder="1" applyAlignment="1">
      <alignment horizontal="left" vertical="top" wrapText="1"/>
      <protection/>
    </xf>
    <xf numFmtId="0" fontId="3" fillId="5" borderId="0" xfId="22" applyFont="1" applyFill="1" applyBorder="1" applyAlignment="1">
      <alignment horizontal="left" vertical="top" wrapText="1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/>
    </xf>
    <xf numFmtId="0" fontId="4" fillId="5" borderId="17" xfId="0" applyFont="1" applyFill="1" applyBorder="1" applyAlignment="1" applyProtection="1">
      <alignment horizontal="center"/>
      <protection locked="0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3" fontId="2" fillId="5" borderId="0" xfId="22" applyNumberFormat="1" applyFont="1" applyFill="1" applyBorder="1" applyAlignment="1">
      <alignment vertical="top"/>
      <protection/>
    </xf>
    <xf numFmtId="4" fontId="4" fillId="0" borderId="0" xfId="0" applyNumberFormat="1" applyFont="1" applyFill="1" applyBorder="1"/>
    <xf numFmtId="4" fontId="2" fillId="0" borderId="0" xfId="22" applyNumberFormat="1" applyFont="1" applyFill="1" applyBorder="1" applyAlignment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5" fillId="5" borderId="0" xfId="0" applyNumberFormat="1" applyFont="1" applyFill="1" applyBorder="1"/>
    <xf numFmtId="0" fontId="0" fillId="0" borderId="0" xfId="0" applyBorder="1"/>
    <xf numFmtId="4" fontId="4" fillId="5" borderId="0" xfId="0" applyNumberFormat="1" applyFont="1" applyFill="1" applyBorder="1"/>
    <xf numFmtId="4" fontId="3" fillId="5" borderId="0" xfId="22" applyNumberFormat="1" applyFont="1" applyFill="1" applyBorder="1" applyAlignment="1">
      <alignment vertical="top"/>
      <protection/>
    </xf>
    <xf numFmtId="4" fontId="2" fillId="5" borderId="0" xfId="22" applyNumberFormat="1" applyFont="1" applyFill="1" applyBorder="1" applyAlignment="1" applyProtection="1">
      <alignment vertical="top"/>
      <protection locked="0"/>
    </xf>
    <xf numFmtId="4" fontId="3" fillId="5" borderId="0" xfId="20" applyNumberFormat="1" applyFont="1" applyFill="1" applyBorder="1" applyAlignment="1" applyProtection="1">
      <alignment vertical="top"/>
      <protection locked="0"/>
    </xf>
    <xf numFmtId="4" fontId="2" fillId="0" borderId="0" xfId="22" applyNumberFormat="1" applyFont="1" applyFill="1" applyBorder="1" applyAlignment="1" applyProtection="1">
      <alignment vertical="top"/>
      <protection locked="0"/>
    </xf>
    <xf numFmtId="4" fontId="3" fillId="5" borderId="0" xfId="22" applyNumberFormat="1" applyFont="1" applyFill="1" applyBorder="1" applyAlignment="1" applyProtection="1">
      <alignment horizontal="right" vertical="top" wrapText="1"/>
      <protection/>
    </xf>
    <xf numFmtId="4" fontId="2" fillId="0" borderId="0" xfId="20" applyNumberFormat="1" applyFont="1" applyFill="1" applyBorder="1" applyAlignment="1" applyProtection="1">
      <alignment vertical="top"/>
      <protection/>
    </xf>
    <xf numFmtId="4" fontId="3" fillId="0" borderId="0" xfId="22" applyNumberFormat="1" applyFont="1" applyFill="1" applyBorder="1" applyAlignment="1">
      <alignment vertical="top"/>
      <protection/>
    </xf>
    <xf numFmtId="0" fontId="2" fillId="2" borderId="0" xfId="0" applyFont="1" applyFill="1" applyBorder="1" applyAlignment="1">
      <alignment horizontal="left" vertical="top" wrapText="1"/>
    </xf>
    <xf numFmtId="0" fontId="0" fillId="0" borderId="12" xfId="0" applyFill="1" applyBorder="1"/>
    <xf numFmtId="0" fontId="6" fillId="3" borderId="7" xfId="22" applyFont="1" applyFill="1" applyBorder="1" applyAlignment="1" applyProtection="1">
      <alignment horizontal="center"/>
      <protection/>
    </xf>
    <xf numFmtId="0" fontId="6" fillId="3" borderId="0" xfId="22" applyFont="1" applyFill="1" applyBorder="1" applyAlignment="1" applyProtection="1">
      <alignment horizontal="center"/>
      <protection/>
    </xf>
    <xf numFmtId="0" fontId="6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22" applyFont="1" applyFill="1" applyBorder="1" applyAlignment="1">
      <alignment horizontal="left" vertical="top" wrapText="1"/>
      <protection/>
    </xf>
    <xf numFmtId="0" fontId="3" fillId="5" borderId="0" xfId="22" applyFont="1" applyFill="1" applyBorder="1" applyAlignment="1">
      <alignment horizontal="left" vertical="top"/>
      <protection/>
    </xf>
    <xf numFmtId="0" fontId="3" fillId="5" borderId="9" xfId="22" applyFont="1" applyFill="1" applyBorder="1" applyAlignment="1">
      <alignment horizontal="left" vertical="top" wrapText="1"/>
      <protection/>
    </xf>
    <xf numFmtId="0" fontId="3" fillId="5" borderId="0" xfId="22" applyFont="1" applyFill="1" applyBorder="1" applyAlignment="1">
      <alignment horizontal="left" vertical="top" wrapText="1"/>
      <protection/>
    </xf>
    <xf numFmtId="0" fontId="3" fillId="5" borderId="9" xfId="22" applyFont="1" applyFill="1" applyBorder="1" applyAlignment="1">
      <alignment horizontal="left" vertical="top"/>
      <protection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22" applyFont="1" applyFill="1" applyBorder="1" applyAlignment="1">
      <alignment horizontal="center"/>
      <protection/>
    </xf>
    <xf numFmtId="0" fontId="6" fillId="3" borderId="0" xfId="22" applyFont="1" applyFill="1" applyBorder="1" applyAlignment="1">
      <alignment horizontal="center"/>
      <protection/>
    </xf>
    <xf numFmtId="0" fontId="6" fillId="3" borderId="10" xfId="22" applyFont="1" applyFill="1" applyBorder="1" applyAlignment="1">
      <alignment horizontal="center"/>
      <protection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5" borderId="0" xfId="22" applyFont="1" applyFill="1" applyBorder="1" applyAlignment="1">
      <alignment horizontal="left" vertical="top"/>
      <protection/>
    </xf>
    <xf numFmtId="0" fontId="2" fillId="2" borderId="0" xfId="0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5">
      <c r="B2" s="48"/>
      <c r="C2" s="49"/>
      <c r="D2" s="136" t="s">
        <v>47</v>
      </c>
      <c r="E2" s="136"/>
      <c r="F2" s="136"/>
      <c r="G2" s="136"/>
      <c r="H2" s="136"/>
      <c r="I2" s="136"/>
      <c r="J2" s="49"/>
      <c r="K2" s="50"/>
    </row>
    <row r="3" spans="2:11" ht="14.5">
      <c r="B3" s="51"/>
      <c r="C3" s="52"/>
      <c r="D3" s="137" t="s">
        <v>75</v>
      </c>
      <c r="E3" s="137"/>
      <c r="F3" s="137"/>
      <c r="G3" s="137"/>
      <c r="H3" s="137"/>
      <c r="I3" s="137"/>
      <c r="J3" s="52"/>
      <c r="K3" s="53"/>
    </row>
    <row r="4" spans="2:11" ht="14.5">
      <c r="B4" s="51"/>
      <c r="C4" s="52"/>
      <c r="D4" s="137" t="s">
        <v>5</v>
      </c>
      <c r="E4" s="137"/>
      <c r="F4" s="137"/>
      <c r="G4" s="137"/>
      <c r="H4" s="137"/>
      <c r="I4" s="137"/>
      <c r="J4" s="52"/>
      <c r="K4" s="53"/>
    </row>
    <row r="5" spans="2:11" ht="15" thickBot="1">
      <c r="B5" s="54"/>
      <c r="C5" s="55"/>
      <c r="D5" s="138" t="s">
        <v>48</v>
      </c>
      <c r="E5" s="138"/>
      <c r="F5" s="138"/>
      <c r="G5" s="138"/>
      <c r="H5" s="138"/>
      <c r="I5" s="138"/>
      <c r="J5" s="56"/>
      <c r="K5" s="57"/>
    </row>
    <row r="6" spans="2:11" ht="23.5" thickBot="1">
      <c r="B6" s="58"/>
      <c r="C6" s="139" t="s">
        <v>49</v>
      </c>
      <c r="D6" s="139"/>
      <c r="E6" s="139"/>
      <c r="F6" s="59"/>
      <c r="G6" s="60" t="s">
        <v>50</v>
      </c>
      <c r="H6" s="60" t="s">
        <v>51</v>
      </c>
      <c r="I6" s="59" t="s">
        <v>52</v>
      </c>
      <c r="J6" s="59" t="s">
        <v>53</v>
      </c>
      <c r="K6" s="61"/>
    </row>
    <row r="7" spans="2:11" ht="7.5" customHeight="1">
      <c r="B7" s="1"/>
      <c r="C7" s="141"/>
      <c r="D7" s="141"/>
      <c r="E7" s="141"/>
      <c r="F7" s="141"/>
      <c r="G7" s="141"/>
      <c r="H7" s="141"/>
      <c r="I7" s="141"/>
      <c r="J7" s="141"/>
      <c r="K7" s="142"/>
    </row>
    <row r="8" spans="2:11" ht="7.5" customHeight="1">
      <c r="B8" s="2"/>
      <c r="C8" s="143"/>
      <c r="D8" s="143"/>
      <c r="E8" s="143"/>
      <c r="F8" s="143"/>
      <c r="G8" s="143"/>
      <c r="H8" s="143"/>
      <c r="I8" s="143"/>
      <c r="J8" s="143"/>
      <c r="K8" s="144"/>
    </row>
    <row r="9" spans="2:11" ht="14.5">
      <c r="B9" s="2"/>
      <c r="C9" s="145" t="s">
        <v>54</v>
      </c>
      <c r="D9" s="145"/>
      <c r="E9" s="145"/>
      <c r="F9" s="3"/>
      <c r="G9" s="3"/>
      <c r="H9" s="3"/>
      <c r="I9" s="3"/>
      <c r="J9" s="3"/>
      <c r="K9" s="4"/>
    </row>
    <row r="10" spans="2:11" ht="14.5">
      <c r="B10" s="5"/>
      <c r="C10" s="146" t="s">
        <v>55</v>
      </c>
      <c r="D10" s="146"/>
      <c r="E10" s="146"/>
      <c r="F10" s="6"/>
      <c r="G10" s="6"/>
      <c r="H10" s="6"/>
      <c r="I10" s="6"/>
      <c r="J10" s="6"/>
      <c r="K10" s="7"/>
    </row>
    <row r="11" spans="2:11" ht="14.5">
      <c r="B11" s="5"/>
      <c r="C11" s="145" t="s">
        <v>56</v>
      </c>
      <c r="D11" s="145"/>
      <c r="E11" s="145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5">
      <c r="B12" s="11"/>
      <c r="C12" s="12"/>
      <c r="D12" s="140" t="s">
        <v>57</v>
      </c>
      <c r="E12" s="140"/>
      <c r="F12" s="6"/>
      <c r="G12" s="13" t="s">
        <v>58</v>
      </c>
      <c r="H12" s="13" t="s">
        <v>59</v>
      </c>
      <c r="I12" s="14">
        <v>0</v>
      </c>
      <c r="J12" s="14">
        <v>0</v>
      </c>
      <c r="K12" s="15"/>
    </row>
    <row r="13" spans="2:11" ht="14.5">
      <c r="B13" s="11"/>
      <c r="C13" s="12"/>
      <c r="D13" s="140" t="s">
        <v>60</v>
      </c>
      <c r="E13" s="140"/>
      <c r="F13" s="6"/>
      <c r="G13" s="13" t="s">
        <v>58</v>
      </c>
      <c r="H13" s="13" t="s">
        <v>59</v>
      </c>
      <c r="I13" s="14">
        <v>0</v>
      </c>
      <c r="J13" s="14">
        <v>0</v>
      </c>
      <c r="K13" s="15"/>
    </row>
    <row r="14" spans="2:11" ht="14.5">
      <c r="B14" s="11"/>
      <c r="C14" s="12"/>
      <c r="D14" s="140" t="s">
        <v>61</v>
      </c>
      <c r="E14" s="140"/>
      <c r="F14" s="6"/>
      <c r="G14" s="13" t="s">
        <v>58</v>
      </c>
      <c r="H14" s="13" t="s">
        <v>59</v>
      </c>
      <c r="I14" s="14">
        <v>0</v>
      </c>
      <c r="J14" s="14">
        <v>0</v>
      </c>
      <c r="K14" s="15"/>
    </row>
    <row r="15" spans="2:11" ht="14.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5">
      <c r="B16" s="5"/>
      <c r="C16" s="145" t="s">
        <v>62</v>
      </c>
      <c r="D16" s="145"/>
      <c r="E16" s="145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5">
      <c r="B17" s="11"/>
      <c r="C17" s="12"/>
      <c r="D17" s="140" t="s">
        <v>63</v>
      </c>
      <c r="E17" s="140"/>
      <c r="F17" s="6"/>
      <c r="G17" s="13" t="s">
        <v>58</v>
      </c>
      <c r="H17" s="13" t="s">
        <v>59</v>
      </c>
      <c r="I17" s="14">
        <v>0</v>
      </c>
      <c r="J17" s="14">
        <v>0</v>
      </c>
      <c r="K17" s="15"/>
    </row>
    <row r="18" spans="2:11" ht="14.5">
      <c r="B18" s="11"/>
      <c r="C18" s="12"/>
      <c r="D18" s="140" t="s">
        <v>64</v>
      </c>
      <c r="E18" s="140"/>
      <c r="F18" s="6"/>
      <c r="G18" s="13" t="s">
        <v>58</v>
      </c>
      <c r="H18" s="13" t="s">
        <v>59</v>
      </c>
      <c r="I18" s="14">
        <v>0</v>
      </c>
      <c r="J18" s="14">
        <v>0</v>
      </c>
      <c r="K18" s="15"/>
    </row>
    <row r="19" spans="2:11" ht="14.5">
      <c r="B19" s="11"/>
      <c r="C19" s="12"/>
      <c r="D19" s="140" t="s">
        <v>60</v>
      </c>
      <c r="E19" s="140"/>
      <c r="F19" s="6"/>
      <c r="G19" s="13" t="s">
        <v>58</v>
      </c>
      <c r="H19" s="13" t="s">
        <v>59</v>
      </c>
      <c r="I19" s="14">
        <v>0</v>
      </c>
      <c r="J19" s="14">
        <v>0</v>
      </c>
      <c r="K19" s="15"/>
    </row>
    <row r="20" spans="2:11" ht="14.5">
      <c r="B20" s="11"/>
      <c r="C20" s="19"/>
      <c r="D20" s="140" t="s">
        <v>61</v>
      </c>
      <c r="E20" s="140"/>
      <c r="F20" s="6"/>
      <c r="G20" s="13" t="s">
        <v>58</v>
      </c>
      <c r="H20" s="13" t="s">
        <v>59</v>
      </c>
      <c r="I20" s="14">
        <v>0</v>
      </c>
      <c r="J20" s="14">
        <v>0</v>
      </c>
      <c r="K20" s="15"/>
    </row>
    <row r="21" spans="2:11" ht="14.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5">
      <c r="B22" s="20"/>
      <c r="C22" s="147" t="s">
        <v>65</v>
      </c>
      <c r="D22" s="147"/>
      <c r="E22" s="147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5">
      <c r="B24" s="5"/>
      <c r="C24" s="146" t="s">
        <v>66</v>
      </c>
      <c r="D24" s="146"/>
      <c r="E24" s="146"/>
      <c r="F24" s="6"/>
      <c r="G24" s="42"/>
      <c r="H24" s="42"/>
      <c r="I24" s="9"/>
      <c r="J24" s="9"/>
      <c r="K24" s="10"/>
    </row>
    <row r="25" spans="2:11" ht="14.5">
      <c r="B25" s="5"/>
      <c r="C25" s="145" t="s">
        <v>56</v>
      </c>
      <c r="D25" s="145"/>
      <c r="E25" s="145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5">
      <c r="B26" s="11"/>
      <c r="C26" s="12"/>
      <c r="D26" s="140" t="s">
        <v>57</v>
      </c>
      <c r="E26" s="140"/>
      <c r="F26" s="6"/>
      <c r="G26" s="13" t="s">
        <v>58</v>
      </c>
      <c r="H26" s="13" t="s">
        <v>59</v>
      </c>
      <c r="I26" s="14">
        <v>0</v>
      </c>
      <c r="J26" s="14">
        <v>0</v>
      </c>
      <c r="K26" s="15"/>
    </row>
    <row r="27" spans="2:11" ht="14.5">
      <c r="B27" s="11"/>
      <c r="C27" s="19"/>
      <c r="D27" s="140" t="s">
        <v>60</v>
      </c>
      <c r="E27" s="140"/>
      <c r="F27" s="19"/>
      <c r="G27" s="25" t="s">
        <v>58</v>
      </c>
      <c r="H27" s="25" t="s">
        <v>59</v>
      </c>
      <c r="I27" s="14">
        <v>0</v>
      </c>
      <c r="J27" s="14">
        <v>0</v>
      </c>
      <c r="K27" s="15"/>
    </row>
    <row r="28" spans="2:11" ht="14.5">
      <c r="B28" s="11"/>
      <c r="C28" s="19"/>
      <c r="D28" s="140" t="s">
        <v>61</v>
      </c>
      <c r="E28" s="140"/>
      <c r="F28" s="19"/>
      <c r="G28" s="25" t="s">
        <v>58</v>
      </c>
      <c r="H28" s="25" t="s">
        <v>59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5">
      <c r="B30" s="5"/>
      <c r="C30" s="145" t="s">
        <v>62</v>
      </c>
      <c r="D30" s="145"/>
      <c r="E30" s="145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5">
      <c r="B31" s="11"/>
      <c r="C31" s="12"/>
      <c r="D31" s="140" t="s">
        <v>63</v>
      </c>
      <c r="E31" s="140"/>
      <c r="F31" s="6"/>
      <c r="G31" s="13" t="s">
        <v>58</v>
      </c>
      <c r="H31" s="13" t="s">
        <v>59</v>
      </c>
      <c r="I31" s="14">
        <v>0</v>
      </c>
      <c r="J31" s="14">
        <v>0</v>
      </c>
      <c r="K31" s="15"/>
    </row>
    <row r="32" spans="2:11" ht="14.5">
      <c r="B32" s="11"/>
      <c r="C32" s="12"/>
      <c r="D32" s="140" t="s">
        <v>64</v>
      </c>
      <c r="E32" s="140"/>
      <c r="F32" s="6"/>
      <c r="G32" s="13" t="s">
        <v>58</v>
      </c>
      <c r="H32" s="13" t="s">
        <v>59</v>
      </c>
      <c r="I32" s="14">
        <v>0</v>
      </c>
      <c r="J32" s="14">
        <v>0</v>
      </c>
      <c r="K32" s="15"/>
    </row>
    <row r="33" spans="2:11" ht="14.5">
      <c r="B33" s="11"/>
      <c r="C33" s="12"/>
      <c r="D33" s="140" t="s">
        <v>60</v>
      </c>
      <c r="E33" s="140"/>
      <c r="F33" s="6"/>
      <c r="G33" s="13" t="s">
        <v>58</v>
      </c>
      <c r="H33" s="13" t="s">
        <v>59</v>
      </c>
      <c r="I33" s="14">
        <v>0</v>
      </c>
      <c r="J33" s="14">
        <v>0</v>
      </c>
      <c r="K33" s="15"/>
    </row>
    <row r="34" spans="2:11" ht="14.5">
      <c r="B34" s="11"/>
      <c r="C34" s="6"/>
      <c r="D34" s="140" t="s">
        <v>61</v>
      </c>
      <c r="E34" s="140"/>
      <c r="F34" s="6"/>
      <c r="G34" s="13"/>
      <c r="H34" s="13"/>
      <c r="I34" s="14">
        <v>0</v>
      </c>
      <c r="J34" s="14">
        <v>0</v>
      </c>
      <c r="K34" s="15"/>
    </row>
    <row r="35" spans="2:11" ht="14.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5">
      <c r="B36" s="20"/>
      <c r="C36" s="147" t="s">
        <v>67</v>
      </c>
      <c r="D36" s="147"/>
      <c r="E36" s="147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5">
      <c r="B38" s="11"/>
      <c r="C38" s="145" t="s">
        <v>68</v>
      </c>
      <c r="D38" s="145"/>
      <c r="E38" s="145"/>
      <c r="F38" s="6"/>
      <c r="G38" s="13" t="s">
        <v>58</v>
      </c>
      <c r="H38" s="13" t="s">
        <v>59</v>
      </c>
      <c r="I38" s="46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5">
      <c r="B40" s="27"/>
      <c r="C40" s="149" t="s">
        <v>69</v>
      </c>
      <c r="D40" s="149"/>
      <c r="E40" s="149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46"/>
      <c r="D41" s="146"/>
      <c r="E41" s="146"/>
      <c r="F41" s="146"/>
      <c r="G41" s="146"/>
      <c r="H41" s="146"/>
      <c r="I41" s="146"/>
      <c r="J41" s="146"/>
      <c r="K41" s="146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5">
      <c r="B43" s="34"/>
      <c r="C43" s="140" t="s">
        <v>2</v>
      </c>
      <c r="D43" s="140"/>
      <c r="E43" s="140"/>
      <c r="F43" s="140"/>
      <c r="G43" s="140"/>
      <c r="H43" s="140"/>
      <c r="I43" s="140"/>
      <c r="J43" s="140"/>
      <c r="K43" s="140"/>
    </row>
    <row r="44" spans="2:11" ht="14.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5">
      <c r="B45" s="34"/>
      <c r="C45" s="16"/>
      <c r="D45" s="150"/>
      <c r="E45" s="150"/>
      <c r="F45" s="36"/>
      <c r="G45" s="34"/>
      <c r="H45" s="151"/>
      <c r="I45" s="151"/>
      <c r="J45" s="36"/>
      <c r="K45" s="36"/>
    </row>
    <row r="46" spans="2:11" ht="14.5">
      <c r="B46" s="34"/>
      <c r="C46" s="38"/>
      <c r="D46" s="152" t="s">
        <v>72</v>
      </c>
      <c r="E46" s="152"/>
      <c r="F46" s="36"/>
      <c r="G46" s="36"/>
      <c r="H46" s="152" t="s">
        <v>71</v>
      </c>
      <c r="I46" s="152"/>
      <c r="J46" s="6"/>
      <c r="K46" s="36"/>
    </row>
    <row r="47" spans="2:11" ht="15" customHeight="1">
      <c r="B47" s="34"/>
      <c r="C47" s="39"/>
      <c r="D47" s="148" t="s">
        <v>1</v>
      </c>
      <c r="E47" s="148"/>
      <c r="F47" s="40"/>
      <c r="G47" s="40"/>
      <c r="H47" s="148" t="s">
        <v>0</v>
      </c>
      <c r="I47" s="148"/>
      <c r="J47" s="6"/>
      <c r="K47" s="36"/>
    </row>
    <row r="48" ht="14.5"/>
    <row r="49" ht="14.5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H89"/>
  <sheetViews>
    <sheetView showGridLines="0" tabSelected="1" zoomScale="140" zoomScaleNormal="140" workbookViewId="0" topLeftCell="A2">
      <selection activeCell="A79" sqref="A2:H79"/>
    </sheetView>
  </sheetViews>
  <sheetFormatPr defaultColWidth="0" defaultRowHeight="15" zeroHeight="1"/>
  <cols>
    <col min="1" max="5" width="10.8515625" style="0" customWidth="1"/>
    <col min="6" max="6" width="16.8515625" style="0" customWidth="1"/>
    <col min="7" max="7" width="17.28125" style="63" customWidth="1"/>
    <col min="8" max="8" width="10.8515625" style="0" customWidth="1"/>
    <col min="9" max="9" width="10.8515625" style="0" hidden="1" customWidth="1"/>
    <col min="10" max="10" width="16.7109375" style="0" hidden="1" customWidth="1"/>
    <col min="11" max="16383" width="10.8515625" style="0" hidden="1" customWidth="1"/>
    <col min="16384" max="16384" width="3.7109375" style="0" customWidth="1"/>
  </cols>
  <sheetData>
    <row r="1" spans="1:8" ht="15" thickBot="1">
      <c r="A1" s="64"/>
      <c r="B1" s="64"/>
      <c r="C1" s="64"/>
      <c r="D1" s="64"/>
      <c r="E1" s="64"/>
      <c r="F1" s="64"/>
      <c r="G1" s="64"/>
      <c r="H1" s="64"/>
    </row>
    <row r="2" spans="1:8" ht="15" customHeight="1">
      <c r="A2" s="158" t="s">
        <v>74</v>
      </c>
      <c r="B2" s="159"/>
      <c r="C2" s="159"/>
      <c r="D2" s="159"/>
      <c r="E2" s="159"/>
      <c r="F2" s="159"/>
      <c r="G2" s="159"/>
      <c r="H2" s="160"/>
    </row>
    <row r="3" spans="1:8" ht="15">
      <c r="A3" s="161" t="s">
        <v>76</v>
      </c>
      <c r="B3" s="162"/>
      <c r="C3" s="162"/>
      <c r="D3" s="162"/>
      <c r="E3" s="162"/>
      <c r="F3" s="162"/>
      <c r="G3" s="162"/>
      <c r="H3" s="163"/>
    </row>
    <row r="4" spans="1:8" ht="15">
      <c r="A4" s="161" t="s">
        <v>85</v>
      </c>
      <c r="B4" s="162"/>
      <c r="C4" s="162"/>
      <c r="D4" s="162"/>
      <c r="E4" s="162"/>
      <c r="F4" s="162"/>
      <c r="G4" s="162"/>
      <c r="H4" s="163"/>
    </row>
    <row r="5" spans="1:8" ht="15" thickBot="1">
      <c r="A5" s="161" t="s">
        <v>84</v>
      </c>
      <c r="B5" s="162"/>
      <c r="C5" s="162"/>
      <c r="D5" s="162"/>
      <c r="E5" s="162"/>
      <c r="F5" s="162"/>
      <c r="G5" s="162"/>
      <c r="H5" s="163"/>
    </row>
    <row r="6" spans="1:8" ht="15" thickBot="1">
      <c r="A6" s="164" t="s">
        <v>4</v>
      </c>
      <c r="B6" s="165"/>
      <c r="C6" s="165"/>
      <c r="D6" s="165"/>
      <c r="E6" s="105"/>
      <c r="F6" s="89">
        <v>2022</v>
      </c>
      <c r="G6" s="89">
        <v>2021</v>
      </c>
      <c r="H6" s="69"/>
    </row>
    <row r="7" spans="1:8" ht="15">
      <c r="A7" s="70"/>
      <c r="B7" s="71"/>
      <c r="C7" s="72"/>
      <c r="D7" s="72"/>
      <c r="E7" s="72"/>
      <c r="F7" s="73"/>
      <c r="G7" s="90"/>
      <c r="H7" s="74"/>
    </row>
    <row r="8" spans="1:8" ht="15">
      <c r="A8" s="157" t="s">
        <v>46</v>
      </c>
      <c r="B8" s="154"/>
      <c r="C8" s="154"/>
      <c r="D8" s="154"/>
      <c r="E8" s="154"/>
      <c r="F8" s="66"/>
      <c r="G8" s="91"/>
      <c r="H8" s="75"/>
    </row>
    <row r="9" spans="1:8" ht="15">
      <c r="A9" s="76"/>
      <c r="B9" s="86"/>
      <c r="C9" s="65"/>
      <c r="D9" s="86"/>
      <c r="E9" s="86"/>
      <c r="F9" s="94"/>
      <c r="G9" s="96"/>
      <c r="H9" s="75"/>
    </row>
    <row r="10" spans="1:8" ht="15">
      <c r="A10" s="76"/>
      <c r="B10" s="154" t="s">
        <v>22</v>
      </c>
      <c r="C10" s="154"/>
      <c r="D10" s="154"/>
      <c r="E10" s="154"/>
      <c r="F10" s="98">
        <f>SUM(F11:F20)</f>
        <v>64106691.25</v>
      </c>
      <c r="G10" s="127">
        <f>SUM(G11:G20)</f>
        <v>66300820.18</v>
      </c>
      <c r="H10" s="75"/>
    </row>
    <row r="11" spans="1:8" ht="15">
      <c r="A11" s="76"/>
      <c r="B11" s="86"/>
      <c r="C11" s="153" t="s">
        <v>19</v>
      </c>
      <c r="D11" s="153"/>
      <c r="E11" s="153"/>
      <c r="F11" s="99">
        <v>0</v>
      </c>
      <c r="G11" s="128">
        <v>0</v>
      </c>
      <c r="H11" s="75"/>
    </row>
    <row r="12" spans="1:8" ht="15.75" customHeight="1">
      <c r="A12" s="76"/>
      <c r="B12" s="86"/>
      <c r="C12" s="153" t="s">
        <v>44</v>
      </c>
      <c r="D12" s="153"/>
      <c r="E12" s="153"/>
      <c r="F12" s="99">
        <v>0</v>
      </c>
      <c r="G12" s="128">
        <v>0</v>
      </c>
      <c r="H12" s="75"/>
    </row>
    <row r="13" spans="1:8" ht="15" customHeight="1">
      <c r="A13" s="76"/>
      <c r="B13" s="107"/>
      <c r="C13" s="153" t="s">
        <v>43</v>
      </c>
      <c r="D13" s="153"/>
      <c r="E13" s="153"/>
      <c r="F13" s="99">
        <v>0</v>
      </c>
      <c r="G13" s="128">
        <v>0</v>
      </c>
      <c r="H13" s="75"/>
    </row>
    <row r="14" spans="1:8" ht="15">
      <c r="A14" s="76"/>
      <c r="B14" s="107"/>
      <c r="C14" s="153" t="s">
        <v>16</v>
      </c>
      <c r="D14" s="153"/>
      <c r="E14" s="153"/>
      <c r="F14" s="99">
        <v>0</v>
      </c>
      <c r="G14" s="128">
        <v>0</v>
      </c>
      <c r="H14" s="75"/>
    </row>
    <row r="15" spans="1:8" ht="15">
      <c r="A15" s="76"/>
      <c r="B15" s="107"/>
      <c r="C15" s="153" t="s">
        <v>79</v>
      </c>
      <c r="D15" s="153"/>
      <c r="E15" s="153"/>
      <c r="F15" s="111">
        <v>13627.25</v>
      </c>
      <c r="G15" s="118">
        <v>20711.18</v>
      </c>
      <c r="H15" s="75"/>
    </row>
    <row r="16" spans="1:8" ht="15" customHeight="1">
      <c r="A16" s="76"/>
      <c r="B16" s="107"/>
      <c r="C16" s="153" t="s">
        <v>80</v>
      </c>
      <c r="D16" s="153"/>
      <c r="E16" s="153"/>
      <c r="F16" s="99">
        <v>0</v>
      </c>
      <c r="G16" s="128">
        <v>0</v>
      </c>
      <c r="H16" s="75"/>
    </row>
    <row r="17" spans="1:8" ht="18.75" customHeight="1">
      <c r="A17" s="76"/>
      <c r="B17" s="107"/>
      <c r="C17" s="153" t="s">
        <v>14</v>
      </c>
      <c r="D17" s="153"/>
      <c r="E17" s="153"/>
      <c r="F17" s="99">
        <v>0</v>
      </c>
      <c r="G17" s="128">
        <v>0</v>
      </c>
      <c r="H17" s="75"/>
    </row>
    <row r="18" spans="1:8" ht="36" customHeight="1">
      <c r="A18" s="76"/>
      <c r="B18" s="86"/>
      <c r="C18" s="153" t="s">
        <v>77</v>
      </c>
      <c r="D18" s="153"/>
      <c r="E18" s="153"/>
      <c r="F18" s="112">
        <v>0</v>
      </c>
      <c r="G18" s="117">
        <v>0</v>
      </c>
      <c r="H18" s="75"/>
    </row>
    <row r="19" spans="1:8" ht="26.15" customHeight="1">
      <c r="A19" s="76"/>
      <c r="B19" s="107"/>
      <c r="C19" s="153" t="s">
        <v>40</v>
      </c>
      <c r="D19" s="153"/>
      <c r="E19" s="153"/>
      <c r="F19" s="113">
        <v>64093064</v>
      </c>
      <c r="G19" s="119">
        <v>66280109</v>
      </c>
      <c r="H19" s="75"/>
    </row>
    <row r="20" spans="1:8" ht="25.5" customHeight="1">
      <c r="A20" s="76"/>
      <c r="B20" s="86"/>
      <c r="C20" s="153" t="s">
        <v>38</v>
      </c>
      <c r="D20" s="153"/>
      <c r="E20" s="67"/>
      <c r="F20" s="111">
        <v>0</v>
      </c>
      <c r="G20" s="118">
        <v>0</v>
      </c>
      <c r="H20" s="75"/>
    </row>
    <row r="21" spans="1:8" ht="15" customHeight="1">
      <c r="A21" s="76"/>
      <c r="B21" s="86"/>
      <c r="C21" s="65"/>
      <c r="D21" s="86"/>
      <c r="E21" s="86"/>
      <c r="F21" s="94"/>
      <c r="G21" s="94"/>
      <c r="H21" s="75"/>
    </row>
    <row r="22" spans="1:8" ht="15">
      <c r="A22" s="76"/>
      <c r="B22" s="154" t="s">
        <v>21</v>
      </c>
      <c r="C22" s="154"/>
      <c r="D22" s="154"/>
      <c r="E22" s="154"/>
      <c r="F22" s="100">
        <f>SUM(F23:F38)</f>
        <v>62175258.54000001</v>
      </c>
      <c r="G22" s="129">
        <f>SUM(G23:G38)</f>
        <v>61896330.06999999</v>
      </c>
      <c r="H22" s="75"/>
    </row>
    <row r="23" spans="1:8" ht="15">
      <c r="A23" s="76"/>
      <c r="B23" s="106"/>
      <c r="C23" s="153" t="s">
        <v>36</v>
      </c>
      <c r="D23" s="153"/>
      <c r="E23" s="153"/>
      <c r="F23" s="113">
        <v>41874209.86</v>
      </c>
      <c r="G23" s="119">
        <v>41898674.26</v>
      </c>
      <c r="H23" s="75"/>
    </row>
    <row r="24" spans="1:8" ht="15" customHeight="1">
      <c r="A24" s="76"/>
      <c r="B24" s="106"/>
      <c r="C24" s="153" t="s">
        <v>18</v>
      </c>
      <c r="D24" s="153"/>
      <c r="E24" s="153"/>
      <c r="F24" s="113">
        <v>2621881</v>
      </c>
      <c r="G24" s="119">
        <v>2601296.18</v>
      </c>
      <c r="H24" s="75"/>
    </row>
    <row r="25" spans="1:8" ht="15" customHeight="1">
      <c r="A25" s="76"/>
      <c r="B25" s="106"/>
      <c r="C25" s="153" t="s">
        <v>17</v>
      </c>
      <c r="D25" s="153"/>
      <c r="E25" s="153"/>
      <c r="F25" s="113">
        <v>12993412.2</v>
      </c>
      <c r="G25" s="119">
        <v>11426185.19</v>
      </c>
      <c r="H25" s="75"/>
    </row>
    <row r="26" spans="1:8" ht="25.5" customHeight="1">
      <c r="A26" s="76"/>
      <c r="B26" s="86"/>
      <c r="C26" s="153" t="s">
        <v>15</v>
      </c>
      <c r="D26" s="153"/>
      <c r="E26" s="153"/>
      <c r="F26" s="99">
        <v>0</v>
      </c>
      <c r="G26" s="128">
        <v>0</v>
      </c>
      <c r="H26" s="75"/>
    </row>
    <row r="27" spans="1:8" ht="18.75" customHeight="1">
      <c r="A27" s="76"/>
      <c r="B27" s="106"/>
      <c r="C27" s="153" t="s">
        <v>34</v>
      </c>
      <c r="D27" s="153"/>
      <c r="E27" s="153"/>
      <c r="F27" s="99">
        <v>0</v>
      </c>
      <c r="G27" s="128">
        <v>0</v>
      </c>
      <c r="H27" s="75"/>
    </row>
    <row r="28" spans="1:8" ht="15" customHeight="1">
      <c r="A28" s="76"/>
      <c r="B28" s="106"/>
      <c r="C28" s="153" t="s">
        <v>33</v>
      </c>
      <c r="D28" s="153"/>
      <c r="E28" s="153"/>
      <c r="F28" s="99">
        <v>0</v>
      </c>
      <c r="G28" s="128">
        <v>0</v>
      </c>
      <c r="H28" s="75"/>
    </row>
    <row r="29" spans="1:8" ht="15" customHeight="1">
      <c r="A29" s="76"/>
      <c r="B29" s="106"/>
      <c r="C29" s="153" t="s">
        <v>13</v>
      </c>
      <c r="D29" s="153"/>
      <c r="E29" s="153"/>
      <c r="F29" s="99">
        <v>0</v>
      </c>
      <c r="G29" s="128">
        <v>0</v>
      </c>
      <c r="H29" s="75"/>
    </row>
    <row r="30" spans="1:8" ht="15" customHeight="1">
      <c r="A30" s="76"/>
      <c r="B30" s="106"/>
      <c r="C30" s="153" t="s">
        <v>12</v>
      </c>
      <c r="D30" s="153"/>
      <c r="E30" s="153"/>
      <c r="F30" s="99">
        <v>0</v>
      </c>
      <c r="G30" s="128">
        <v>0</v>
      </c>
      <c r="H30" s="75"/>
    </row>
    <row r="31" spans="1:8" ht="15" customHeight="1">
      <c r="A31" s="76"/>
      <c r="B31" s="106"/>
      <c r="C31" s="153" t="s">
        <v>11</v>
      </c>
      <c r="D31" s="153"/>
      <c r="E31" s="153"/>
      <c r="F31" s="99">
        <v>0</v>
      </c>
      <c r="G31" s="128">
        <v>0</v>
      </c>
      <c r="H31" s="75"/>
    </row>
    <row r="32" spans="1:8" ht="15" customHeight="1">
      <c r="A32" s="76"/>
      <c r="B32" s="106"/>
      <c r="C32" s="153" t="s">
        <v>10</v>
      </c>
      <c r="D32" s="153"/>
      <c r="E32" s="153"/>
      <c r="F32" s="99">
        <v>0</v>
      </c>
      <c r="G32" s="128">
        <v>0</v>
      </c>
      <c r="H32" s="75"/>
    </row>
    <row r="33" spans="1:8" ht="15" customHeight="1">
      <c r="A33" s="76"/>
      <c r="B33" s="106"/>
      <c r="C33" s="153" t="s">
        <v>9</v>
      </c>
      <c r="D33" s="153"/>
      <c r="E33" s="153"/>
      <c r="F33" s="99">
        <v>0</v>
      </c>
      <c r="G33" s="128">
        <v>0</v>
      </c>
      <c r="H33" s="75"/>
    </row>
    <row r="34" spans="1:8" ht="15">
      <c r="A34" s="76"/>
      <c r="B34" s="106"/>
      <c r="C34" s="153" t="s">
        <v>8</v>
      </c>
      <c r="D34" s="153"/>
      <c r="E34" s="153"/>
      <c r="F34" s="99">
        <v>0</v>
      </c>
      <c r="G34" s="128">
        <v>0</v>
      </c>
      <c r="H34" s="75"/>
    </row>
    <row r="35" spans="1:8" ht="15" customHeight="1">
      <c r="A35" s="76"/>
      <c r="B35" s="106"/>
      <c r="C35" s="153" t="s">
        <v>29</v>
      </c>
      <c r="D35" s="153"/>
      <c r="E35" s="153"/>
      <c r="F35" s="99">
        <v>0</v>
      </c>
      <c r="G35" s="128">
        <v>0</v>
      </c>
      <c r="H35" s="75"/>
    </row>
    <row r="36" spans="1:8" ht="15" customHeight="1">
      <c r="A36" s="76"/>
      <c r="B36" s="86"/>
      <c r="C36" s="153" t="s">
        <v>3</v>
      </c>
      <c r="D36" s="153"/>
      <c r="E36" s="153"/>
      <c r="F36" s="99">
        <v>0</v>
      </c>
      <c r="G36" s="128">
        <v>0</v>
      </c>
      <c r="H36" s="75"/>
    </row>
    <row r="37" spans="1:8" ht="15">
      <c r="A37" s="76"/>
      <c r="B37" s="106"/>
      <c r="C37" s="153" t="s">
        <v>7</v>
      </c>
      <c r="D37" s="153"/>
      <c r="E37" s="153"/>
      <c r="F37" s="99">
        <v>0</v>
      </c>
      <c r="G37" s="128">
        <v>0</v>
      </c>
      <c r="H37" s="75"/>
    </row>
    <row r="38" spans="1:8" ht="15">
      <c r="A38" s="76"/>
      <c r="B38" s="106"/>
      <c r="C38" s="153" t="s">
        <v>28</v>
      </c>
      <c r="D38" s="153"/>
      <c r="E38" s="153"/>
      <c r="F38" s="99">
        <v>4685755.48</v>
      </c>
      <c r="G38" s="128">
        <v>5970174.44</v>
      </c>
      <c r="H38" s="75"/>
    </row>
    <row r="39" spans="1:8" ht="15" customHeight="1">
      <c r="A39" s="76"/>
      <c r="B39" s="106"/>
      <c r="C39" s="85"/>
      <c r="D39" s="85"/>
      <c r="E39" s="85"/>
      <c r="F39" s="97"/>
      <c r="G39" s="126"/>
      <c r="H39" s="75"/>
    </row>
    <row r="40" spans="1:8" ht="15">
      <c r="A40" s="77"/>
      <c r="B40" s="154" t="s">
        <v>26</v>
      </c>
      <c r="C40" s="154"/>
      <c r="D40" s="154"/>
      <c r="E40" s="154"/>
      <c r="F40" s="78">
        <f>F10-F22</f>
        <v>1931432.7099999934</v>
      </c>
      <c r="G40" s="124">
        <f>G10-G22</f>
        <v>4404490.110000007</v>
      </c>
      <c r="H40" s="79"/>
    </row>
    <row r="41" spans="1:8" ht="15">
      <c r="A41" s="80"/>
      <c r="B41" s="85"/>
      <c r="C41" s="85"/>
      <c r="D41" s="85"/>
      <c r="E41" s="85"/>
      <c r="F41" s="84"/>
      <c r="G41" s="125"/>
      <c r="H41" s="87"/>
    </row>
    <row r="42" spans="1:8" ht="15">
      <c r="A42" s="157" t="s">
        <v>45</v>
      </c>
      <c r="B42" s="154"/>
      <c r="C42" s="154"/>
      <c r="D42" s="154"/>
      <c r="E42" s="154"/>
      <c r="F42" s="93"/>
      <c r="G42" s="120"/>
      <c r="H42" s="87"/>
    </row>
    <row r="43" spans="1:8" ht="15">
      <c r="A43" s="76"/>
      <c r="B43" s="86"/>
      <c r="C43" s="86"/>
      <c r="D43" s="86"/>
      <c r="E43" s="86"/>
      <c r="F43" s="93"/>
      <c r="G43" s="120"/>
      <c r="H43" s="87"/>
    </row>
    <row r="44" spans="1:8" ht="15">
      <c r="A44" s="76"/>
      <c r="B44" s="154" t="s">
        <v>22</v>
      </c>
      <c r="C44" s="154"/>
      <c r="D44" s="154"/>
      <c r="E44" s="154"/>
      <c r="F44" s="98">
        <v>0</v>
      </c>
      <c r="G44" s="127">
        <v>0</v>
      </c>
      <c r="H44" s="87"/>
    </row>
    <row r="45" spans="1:8" ht="15">
      <c r="A45" s="76"/>
      <c r="B45" s="85"/>
      <c r="C45" s="153" t="s">
        <v>6</v>
      </c>
      <c r="D45" s="153"/>
      <c r="E45" s="153"/>
      <c r="F45" s="99">
        <v>0</v>
      </c>
      <c r="G45" s="128">
        <v>0</v>
      </c>
      <c r="H45" s="87"/>
    </row>
    <row r="46" spans="1:8" ht="15">
      <c r="A46" s="76"/>
      <c r="B46" s="85"/>
      <c r="C46" s="166" t="s">
        <v>20</v>
      </c>
      <c r="D46" s="166"/>
      <c r="E46" s="166"/>
      <c r="F46" s="99">
        <v>0</v>
      </c>
      <c r="G46" s="128">
        <v>0</v>
      </c>
      <c r="H46" s="87"/>
    </row>
    <row r="47" spans="1:8" ht="15">
      <c r="A47" s="76"/>
      <c r="B47" s="66"/>
      <c r="C47" s="166" t="s">
        <v>42</v>
      </c>
      <c r="D47" s="166"/>
      <c r="E47" s="166"/>
      <c r="F47" s="101">
        <v>0</v>
      </c>
      <c r="G47" s="130">
        <v>0</v>
      </c>
      <c r="H47" s="87"/>
    </row>
    <row r="48" spans="1:8" ht="15">
      <c r="A48" s="76"/>
      <c r="B48" s="66"/>
      <c r="C48" s="85"/>
      <c r="D48" s="85"/>
      <c r="E48" s="85"/>
      <c r="F48" s="97"/>
      <c r="G48" s="126"/>
      <c r="H48" s="87"/>
    </row>
    <row r="49" spans="1:8" ht="15">
      <c r="A49" s="76"/>
      <c r="B49" s="154" t="s">
        <v>21</v>
      </c>
      <c r="C49" s="154"/>
      <c r="D49" s="154"/>
      <c r="E49" s="154"/>
      <c r="F49" s="98">
        <f>SUM(F50:F52)</f>
        <v>232623.97</v>
      </c>
      <c r="G49" s="127">
        <f>SUM(G50:G52)</f>
        <v>548294.01</v>
      </c>
      <c r="H49" s="87"/>
    </row>
    <row r="50" spans="1:8" ht="15">
      <c r="A50" s="76"/>
      <c r="B50" s="66"/>
      <c r="C50" s="153" t="s">
        <v>6</v>
      </c>
      <c r="D50" s="153"/>
      <c r="E50" s="153"/>
      <c r="F50" s="99">
        <v>0</v>
      </c>
      <c r="G50" s="128">
        <v>0</v>
      </c>
      <c r="H50" s="87"/>
    </row>
    <row r="51" spans="1:8" ht="15">
      <c r="A51" s="76"/>
      <c r="B51" s="86"/>
      <c r="C51" s="166" t="s">
        <v>20</v>
      </c>
      <c r="D51" s="166"/>
      <c r="E51" s="166"/>
      <c r="F51" s="110">
        <v>186339.97</v>
      </c>
      <c r="G51" s="123">
        <v>548294.01</v>
      </c>
      <c r="H51" s="87"/>
    </row>
    <row r="52" spans="1:8" ht="14.25" customHeight="1">
      <c r="A52" s="76"/>
      <c r="B52" s="85"/>
      <c r="C52" s="166" t="s">
        <v>41</v>
      </c>
      <c r="D52" s="166"/>
      <c r="E52" s="166"/>
      <c r="F52" s="110">
        <v>46284</v>
      </c>
      <c r="G52" s="123">
        <v>0</v>
      </c>
      <c r="H52" s="87"/>
    </row>
    <row r="53" spans="1:8" ht="15">
      <c r="A53" s="76"/>
      <c r="B53" s="66"/>
      <c r="C53" s="85"/>
      <c r="D53" s="85"/>
      <c r="E53" s="85"/>
      <c r="F53" s="95"/>
      <c r="G53" s="121"/>
      <c r="H53" s="87"/>
    </row>
    <row r="54" spans="1:8" ht="15">
      <c r="A54" s="76"/>
      <c r="B54" s="154" t="s">
        <v>39</v>
      </c>
      <c r="C54" s="154"/>
      <c r="D54" s="154"/>
      <c r="E54" s="154"/>
      <c r="F54" s="104">
        <f>F44-F49</f>
        <v>-232623.97</v>
      </c>
      <c r="G54" s="133">
        <f>G44-G49</f>
        <v>-548294.01</v>
      </c>
      <c r="H54" s="87"/>
    </row>
    <row r="55" spans="1:8" ht="15">
      <c r="A55" s="80"/>
      <c r="B55" s="85"/>
      <c r="C55" s="85"/>
      <c r="D55" s="85"/>
      <c r="E55" s="85"/>
      <c r="F55" s="95"/>
      <c r="G55" s="121"/>
      <c r="H55" s="87"/>
    </row>
    <row r="56" spans="1:8" ht="15">
      <c r="A56" s="157" t="s">
        <v>37</v>
      </c>
      <c r="B56" s="154"/>
      <c r="C56" s="154"/>
      <c r="D56" s="154"/>
      <c r="E56" s="154"/>
      <c r="F56" s="95"/>
      <c r="G56" s="121"/>
      <c r="H56" s="87"/>
    </row>
    <row r="57" spans="1:8" ht="15">
      <c r="A57" s="76"/>
      <c r="B57" s="86"/>
      <c r="C57" s="86"/>
      <c r="D57" s="86"/>
      <c r="E57" s="86"/>
      <c r="F57" s="96"/>
      <c r="G57" s="122"/>
      <c r="H57" s="87"/>
    </row>
    <row r="58" spans="1:8" ht="15">
      <c r="A58" s="80"/>
      <c r="B58" s="154" t="s">
        <v>22</v>
      </c>
      <c r="C58" s="154"/>
      <c r="D58" s="154"/>
      <c r="E58" s="154"/>
      <c r="F58" s="104">
        <v>0</v>
      </c>
      <c r="G58" s="133">
        <v>0</v>
      </c>
      <c r="H58" s="87"/>
    </row>
    <row r="59" spans="1:8" ht="15">
      <c r="A59" s="76"/>
      <c r="B59" s="85"/>
      <c r="C59" s="166" t="s">
        <v>35</v>
      </c>
      <c r="D59" s="166"/>
      <c r="E59" s="166"/>
      <c r="F59" s="101">
        <v>0</v>
      </c>
      <c r="G59" s="130">
        <v>0</v>
      </c>
      <c r="H59" s="87"/>
    </row>
    <row r="60" spans="1:8" ht="15">
      <c r="A60" s="76"/>
      <c r="B60" s="106"/>
      <c r="C60" s="166" t="s">
        <v>31</v>
      </c>
      <c r="D60" s="166"/>
      <c r="E60" s="166"/>
      <c r="F60" s="101">
        <v>0</v>
      </c>
      <c r="G60" s="130">
        <v>0</v>
      </c>
      <c r="H60" s="87"/>
    </row>
    <row r="61" spans="1:8" ht="15">
      <c r="A61" s="76"/>
      <c r="B61" s="106"/>
      <c r="C61" s="166" t="s">
        <v>30</v>
      </c>
      <c r="D61" s="166"/>
      <c r="E61" s="166"/>
      <c r="F61" s="101">
        <v>0</v>
      </c>
      <c r="G61" s="130">
        <v>0</v>
      </c>
      <c r="H61" s="87"/>
    </row>
    <row r="62" spans="1:8" ht="15">
      <c r="A62" s="76"/>
      <c r="B62" s="106"/>
      <c r="C62" s="166" t="s">
        <v>83</v>
      </c>
      <c r="D62" s="166"/>
      <c r="E62" s="166"/>
      <c r="F62" s="101">
        <v>0</v>
      </c>
      <c r="G62" s="130">
        <v>0</v>
      </c>
      <c r="H62" s="87"/>
    </row>
    <row r="63" spans="1:8" ht="15">
      <c r="A63" s="76"/>
      <c r="B63" s="66"/>
      <c r="C63" s="166"/>
      <c r="D63" s="166"/>
      <c r="E63" s="166"/>
      <c r="F63" s="103"/>
      <c r="G63" s="132"/>
      <c r="H63" s="87"/>
    </row>
    <row r="64" spans="1:8" ht="15">
      <c r="A64" s="76"/>
      <c r="B64" s="66"/>
      <c r="C64" s="85"/>
      <c r="D64" s="85"/>
      <c r="E64" s="85"/>
      <c r="F64" s="95"/>
      <c r="G64" s="121"/>
      <c r="H64" s="87"/>
    </row>
    <row r="65" spans="1:8" ht="15">
      <c r="A65" s="76"/>
      <c r="B65" s="154" t="s">
        <v>21</v>
      </c>
      <c r="C65" s="154"/>
      <c r="D65" s="154"/>
      <c r="E65" s="154"/>
      <c r="F65" s="104">
        <v>0</v>
      </c>
      <c r="G65" s="133">
        <v>0</v>
      </c>
      <c r="H65" s="87"/>
    </row>
    <row r="66" spans="1:8" ht="15">
      <c r="A66" s="80"/>
      <c r="B66" s="85"/>
      <c r="C66" s="166" t="s">
        <v>32</v>
      </c>
      <c r="D66" s="166"/>
      <c r="E66" s="166"/>
      <c r="F66" s="101">
        <v>0</v>
      </c>
      <c r="G66" s="130">
        <v>0</v>
      </c>
      <c r="H66" s="87"/>
    </row>
    <row r="67" spans="1:8" ht="15">
      <c r="A67" s="76"/>
      <c r="B67" s="85"/>
      <c r="C67" s="166" t="s">
        <v>31</v>
      </c>
      <c r="D67" s="166"/>
      <c r="E67" s="166"/>
      <c r="F67" s="101">
        <v>0</v>
      </c>
      <c r="G67" s="130">
        <v>0</v>
      </c>
      <c r="H67" s="87"/>
    </row>
    <row r="68" spans="1:8" ht="15">
      <c r="A68" s="76"/>
      <c r="B68" s="106"/>
      <c r="C68" s="166" t="s">
        <v>30</v>
      </c>
      <c r="D68" s="166"/>
      <c r="E68" s="166"/>
      <c r="F68" s="101">
        <v>0</v>
      </c>
      <c r="G68" s="130">
        <v>0</v>
      </c>
      <c r="H68" s="87"/>
    </row>
    <row r="69" spans="1:8" ht="15">
      <c r="A69" s="76"/>
      <c r="B69" s="106"/>
      <c r="C69" s="166" t="s">
        <v>82</v>
      </c>
      <c r="D69" s="166"/>
      <c r="E69" s="166"/>
      <c r="F69" s="101">
        <v>0</v>
      </c>
      <c r="G69" s="130">
        <v>0</v>
      </c>
      <c r="H69" s="87"/>
    </row>
    <row r="70" spans="1:8" ht="15">
      <c r="A70" s="76"/>
      <c r="B70" s="66"/>
      <c r="C70" s="85"/>
      <c r="D70" s="85"/>
      <c r="E70" s="85"/>
      <c r="F70" s="84"/>
      <c r="G70" s="125"/>
      <c r="H70" s="87"/>
    </row>
    <row r="71" spans="1:8" ht="15">
      <c r="A71" s="76"/>
      <c r="B71" s="154" t="s">
        <v>27</v>
      </c>
      <c r="C71" s="154"/>
      <c r="D71" s="154"/>
      <c r="E71" s="154"/>
      <c r="F71" s="104">
        <v>0</v>
      </c>
      <c r="G71" s="133">
        <v>0</v>
      </c>
      <c r="H71" s="87"/>
    </row>
    <row r="72" spans="1:8" ht="15">
      <c r="A72" s="76"/>
      <c r="B72" s="66"/>
      <c r="C72" s="66"/>
      <c r="D72" s="66"/>
      <c r="E72" s="66"/>
      <c r="F72" s="98"/>
      <c r="G72" s="127"/>
      <c r="H72" s="87"/>
    </row>
    <row r="73" spans="1:8" ht="15">
      <c r="A73" s="155" t="s">
        <v>25</v>
      </c>
      <c r="B73" s="156"/>
      <c r="C73" s="156"/>
      <c r="D73" s="156"/>
      <c r="E73" s="156"/>
      <c r="F73" s="98">
        <f>F10-F22+F54</f>
        <v>1698808.7399999935</v>
      </c>
      <c r="G73" s="127">
        <f>G10-G22+G54</f>
        <v>3856196.100000007</v>
      </c>
      <c r="H73" s="81"/>
    </row>
    <row r="74" spans="1:8" ht="15" customHeight="1">
      <c r="A74" s="108"/>
      <c r="B74" s="109"/>
      <c r="C74" s="109"/>
      <c r="D74" s="109"/>
      <c r="E74" s="109"/>
      <c r="F74" s="84"/>
      <c r="G74" s="125"/>
      <c r="H74" s="81"/>
    </row>
    <row r="75" spans="1:8" ht="15">
      <c r="A75" s="155" t="s">
        <v>24</v>
      </c>
      <c r="B75" s="156"/>
      <c r="C75" s="156"/>
      <c r="D75" s="156"/>
      <c r="E75" s="156"/>
      <c r="F75" s="110">
        <v>5052911.14</v>
      </c>
      <c r="G75" s="123">
        <v>6431843.98</v>
      </c>
      <c r="H75" s="81"/>
    </row>
    <row r="76" spans="1:8" ht="15" customHeight="1">
      <c r="A76" s="155" t="s">
        <v>23</v>
      </c>
      <c r="B76" s="156"/>
      <c r="C76" s="156"/>
      <c r="D76" s="156"/>
      <c r="E76" s="156"/>
      <c r="F76" s="102">
        <f>F75+F73</f>
        <v>6751719.879999993</v>
      </c>
      <c r="G76" s="131">
        <f>G75+G73</f>
        <v>10288040.080000008</v>
      </c>
      <c r="H76" s="81"/>
    </row>
    <row r="77" spans="1:8" ht="15" customHeight="1" thickBot="1">
      <c r="A77" s="88"/>
      <c r="B77" s="82"/>
      <c r="C77" s="82"/>
      <c r="D77" s="82"/>
      <c r="E77" s="82"/>
      <c r="F77" s="82"/>
      <c r="G77" s="135"/>
      <c r="H77" s="83"/>
    </row>
    <row r="78" spans="1:8" ht="15">
      <c r="A78" s="64"/>
      <c r="B78" s="64"/>
      <c r="C78" s="64"/>
      <c r="D78" s="64"/>
      <c r="E78" s="64"/>
      <c r="F78" s="64"/>
      <c r="G78" s="92"/>
      <c r="H78" s="64"/>
    </row>
    <row r="79" spans="1:8" ht="35.25" customHeight="1">
      <c r="A79" s="167" t="s">
        <v>2</v>
      </c>
      <c r="B79" s="167"/>
      <c r="C79" s="167"/>
      <c r="D79" s="167"/>
      <c r="E79" s="167"/>
      <c r="F79" s="167"/>
      <c r="G79" s="167"/>
      <c r="H79" s="167"/>
    </row>
    <row r="80" spans="1:8" s="64" customFormat="1" ht="15" customHeight="1" hidden="1">
      <c r="A80" s="134"/>
      <c r="B80" s="134"/>
      <c r="C80" s="134"/>
      <c r="D80" s="134"/>
      <c r="E80" s="134"/>
      <c r="F80" s="134" t="s">
        <v>70</v>
      </c>
      <c r="G80" s="92"/>
      <c r="H80" s="134"/>
    </row>
    <row r="81" spans="1:8" ht="15" customHeight="1" hidden="1">
      <c r="A81" s="68"/>
      <c r="B81" s="68"/>
      <c r="C81" s="68"/>
      <c r="D81" s="68"/>
      <c r="E81" s="68"/>
      <c r="F81" s="68"/>
      <c r="G81" s="64"/>
      <c r="H81" s="68"/>
    </row>
    <row r="82" spans="1:8" ht="15" hidden="1">
      <c r="A82" s="68"/>
      <c r="B82" s="68"/>
      <c r="C82" s="68"/>
      <c r="D82" s="68"/>
      <c r="E82" s="68"/>
      <c r="H82" s="68"/>
    </row>
    <row r="83" spans="1:8" ht="15" hidden="1">
      <c r="A83" s="64"/>
      <c r="B83" s="64"/>
      <c r="C83" s="64"/>
      <c r="D83" s="64"/>
      <c r="E83" s="64"/>
      <c r="H83" s="64"/>
    </row>
    <row r="84" spans="1:8" ht="15" hidden="1">
      <c r="A84" s="152" t="s">
        <v>73</v>
      </c>
      <c r="B84" s="152"/>
      <c r="C84" s="64"/>
      <c r="D84" s="64"/>
      <c r="E84" s="64"/>
      <c r="F84" s="68"/>
      <c r="G84" s="116" t="s">
        <v>71</v>
      </c>
      <c r="H84" s="116"/>
    </row>
    <row r="85" spans="1:8" ht="15" hidden="1">
      <c r="A85" s="148" t="s">
        <v>78</v>
      </c>
      <c r="B85" s="148"/>
      <c r="C85" s="64"/>
      <c r="D85" s="64"/>
      <c r="E85" s="64"/>
      <c r="F85" s="64"/>
      <c r="G85" s="114" t="s">
        <v>81</v>
      </c>
      <c r="H85" s="114"/>
    </row>
    <row r="86" spans="1:8" ht="15" customHeight="1" hidden="1">
      <c r="A86" s="64"/>
      <c r="B86" s="64"/>
      <c r="C86" s="64"/>
      <c r="D86" s="64"/>
      <c r="E86" s="64"/>
      <c r="F86" s="64"/>
      <c r="G86" s="64"/>
      <c r="H86" s="64"/>
    </row>
    <row r="87" spans="1:8" ht="15" hidden="1">
      <c r="A87" s="115"/>
      <c r="B87" s="115"/>
      <c r="C87" s="115"/>
      <c r="D87" s="115"/>
      <c r="E87" s="115"/>
      <c r="F87" s="115"/>
      <c r="H87" s="115"/>
    </row>
    <row r="88" spans="1:8" ht="15" hidden="1">
      <c r="A88" s="64"/>
      <c r="B88" s="64"/>
      <c r="C88" s="64"/>
      <c r="D88" s="64"/>
      <c r="E88" s="64"/>
      <c r="F88" s="64"/>
      <c r="H88" s="64"/>
    </row>
    <row r="89" spans="1:8" ht="15" hidden="1">
      <c r="A89" s="47"/>
      <c r="B89" s="47"/>
      <c r="C89" s="47"/>
      <c r="D89" s="47"/>
      <c r="E89" s="47"/>
      <c r="F89" s="47"/>
      <c r="H89" s="47"/>
    </row>
  </sheetData>
  <mergeCells count="64">
    <mergeCell ref="A79:H79"/>
    <mergeCell ref="C52:E52"/>
    <mergeCell ref="B54:E54"/>
    <mergeCell ref="A56:E56"/>
    <mergeCell ref="B71:E71"/>
    <mergeCell ref="C59:E59"/>
    <mergeCell ref="C60:E60"/>
    <mergeCell ref="C61:E61"/>
    <mergeCell ref="C62:E62"/>
    <mergeCell ref="C63:E63"/>
    <mergeCell ref="B65:E65"/>
    <mergeCell ref="C66:E66"/>
    <mergeCell ref="C67:E67"/>
    <mergeCell ref="C68:E68"/>
    <mergeCell ref="C69:E69"/>
    <mergeCell ref="B44:E44"/>
    <mergeCell ref="C45:E45"/>
    <mergeCell ref="C46:E46"/>
    <mergeCell ref="C47:E47"/>
    <mergeCell ref="C51:E51"/>
    <mergeCell ref="C26:E26"/>
    <mergeCell ref="B40:E40"/>
    <mergeCell ref="C28:E28"/>
    <mergeCell ref="C29:E29"/>
    <mergeCell ref="C30:E30"/>
    <mergeCell ref="C31:E31"/>
    <mergeCell ref="C32:E32"/>
    <mergeCell ref="C20:D20"/>
    <mergeCell ref="B22:E22"/>
    <mergeCell ref="C23:E23"/>
    <mergeCell ref="C24:E24"/>
    <mergeCell ref="C25:E25"/>
    <mergeCell ref="C15:E15"/>
    <mergeCell ref="A2:H2"/>
    <mergeCell ref="A3:H3"/>
    <mergeCell ref="A4:H4"/>
    <mergeCell ref="A73:E73"/>
    <mergeCell ref="A5:H5"/>
    <mergeCell ref="A6:D6"/>
    <mergeCell ref="A8:E8"/>
    <mergeCell ref="B10:E10"/>
    <mergeCell ref="C11:E11"/>
    <mergeCell ref="C12:E12"/>
    <mergeCell ref="C13:E13"/>
    <mergeCell ref="C14:E14"/>
    <mergeCell ref="C16:E16"/>
    <mergeCell ref="C17:E17"/>
    <mergeCell ref="C33:E33"/>
    <mergeCell ref="C18:E18"/>
    <mergeCell ref="A85:B85"/>
    <mergeCell ref="B58:E58"/>
    <mergeCell ref="B49:E49"/>
    <mergeCell ref="C50:E50"/>
    <mergeCell ref="C19:E19"/>
    <mergeCell ref="C38:E38"/>
    <mergeCell ref="A75:E75"/>
    <mergeCell ref="A76:E76"/>
    <mergeCell ref="A84:B84"/>
    <mergeCell ref="C34:E34"/>
    <mergeCell ref="C35:E35"/>
    <mergeCell ref="C36:E36"/>
    <mergeCell ref="C37:E37"/>
    <mergeCell ref="A42:E42"/>
    <mergeCell ref="C27:E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2022-10-07T14:51:42Z</cp:lastPrinted>
  <dcterms:created xsi:type="dcterms:W3CDTF">2015-01-09T23:34:30Z</dcterms:created>
  <dcterms:modified xsi:type="dcterms:W3CDTF">2022-10-07T14:51:50Z</dcterms:modified>
  <cp:category/>
  <cp:version/>
  <cp:contentType/>
  <cp:contentStatus/>
</cp:coreProperties>
</file>