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Postura Fiscal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<sst xmlns="http://schemas.openxmlformats.org/spreadsheetml/2006/main" count="28" uniqueCount="20">
  <si>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Auditoría Superior del Estado de Yucatán</t>
  </si>
  <si>
    <t>Indicadores de Postura Fiscal</t>
  </si>
  <si>
    <t/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</si>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</sst>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3" formatCode="_-* #,##0.00_-;\-* #,##0.00_-;_-* &quot;-&quot;??_-;_-@_-"/>
    <numFmt numFmtId="164" formatCode="0_ ;\-0\ "/>
    <numFmt numFmtId="165" formatCode="#,##0.00000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top"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top"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/>
    <xf numFmtId="164" fontId="4" fillId="3" borderId="1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7" fontId="6" fillId="2" borderId="0" xfId="0" applyNumberFormat="1" applyFont="1" applyFill="1" applyAlignment="1">
      <alignment horizontal="right" vertical="top"/>
    </xf>
    <xf numFmtId="7" fontId="6" fillId="2" borderId="0" xfId="0" applyNumberFormat="1" applyFont="1" applyFill="1" applyAlignment="1">
      <alignment vertical="top"/>
    </xf>
    <xf numFmtId="7" fontId="6" fillId="2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7" fontId="8" fillId="2" borderId="0" xfId="0" applyNumberFormat="1" applyFont="1" applyFill="1" applyAlignment="1">
      <alignment horizontal="right" vertical="top"/>
    </xf>
    <xf numFmtId="7" fontId="8" fillId="2" borderId="0" xfId="0" applyNumberFormat="1" applyFont="1" applyFill="1" applyAlignment="1">
      <alignment vertical="top"/>
    </xf>
    <xf numFmtId="7" fontId="8" fillId="2" borderId="5" xfId="0" applyNumberFormat="1" applyFont="1" applyFill="1" applyBorder="1" applyAlignment="1">
      <alignment vertical="top"/>
    </xf>
    <xf numFmtId="7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%20Contabilidad\04%20Presupuesto\Sandra%20Navarrete\03%20Historicos\2021\SAF\ACUMULADOS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Postura Fiscal"/>
      <sheetName val="Clasific Funcional"/>
      <sheetName val="Gtos por Cat  Programatica"/>
    </sheetNames>
    <sheetDataSet>
      <sheetData sheetId="0">
        <row r="20">
          <cell r="C20">
            <v>84880195</v>
          </cell>
          <cell r="F20">
            <v>87841627.41999999</v>
          </cell>
          <cell r="G20">
            <v>87841627.41999999</v>
          </cell>
        </row>
      </sheetData>
      <sheetData sheetId="1"/>
      <sheetData sheetId="2"/>
      <sheetData sheetId="3">
        <row r="6">
          <cell r="B6" t="str">
            <v>Del 01 de Enero al 31 de Diciembre del 2021</v>
          </cell>
        </row>
        <row r="83">
          <cell r="D83">
            <v>84880195</v>
          </cell>
          <cell r="G83">
            <v>87845161.14400001</v>
          </cell>
          <cell r="H83">
            <v>85435198.58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AB1A-E657-47B2-B08B-365487AD8EBC}">
  <dimension ref="A2:L28"/>
  <sheetViews>
    <sheetView tabSelected="1" workbookViewId="0" topLeftCell="A1">
      <selection activeCell="B1" sqref="B1"/>
    </sheetView>
  </sheetViews>
  <sheetFormatPr defaultColWidth="0" defaultRowHeight="15" zeroHeight="1"/>
  <cols>
    <col min="1" max="1" width="3.28125" style="1" customWidth="1"/>
    <col min="2" max="2" width="5.7109375" style="1" customWidth="1"/>
    <col min="3" max="3" width="5.140625" style="1" customWidth="1"/>
    <col min="4" max="4" width="3.8515625" style="1" customWidth="1"/>
    <col min="5" max="5" width="11.57421875" style="1" customWidth="1"/>
    <col min="6" max="6" width="25.7109375" style="1" customWidth="1"/>
    <col min="7" max="7" width="17.8515625" style="1" customWidth="1"/>
    <col min="8" max="8" width="15.28125" style="1" customWidth="1"/>
    <col min="9" max="9" width="16.57421875" style="1" customWidth="1"/>
    <col min="10" max="10" width="11.7109375" style="1" hidden="1" customWidth="1"/>
    <col min="11" max="12" width="20.8515625" style="1" hidden="1" customWidth="1"/>
    <col min="13" max="16384" width="8.00390625" style="1" hidden="1" customWidth="1"/>
  </cols>
  <sheetData>
    <row r="1" ht="15"/>
    <row r="2" spans="2:9" ht="15">
      <c r="B2" s="2" t="s">
        <v>0</v>
      </c>
      <c r="C2" s="3"/>
      <c r="D2" s="3"/>
      <c r="E2" s="3"/>
      <c r="F2" s="3"/>
      <c r="G2" s="3"/>
      <c r="H2" s="3"/>
      <c r="I2" s="4"/>
    </row>
    <row r="3" spans="1:9" ht="15">
      <c r="A3" s="5"/>
      <c r="B3" s="6" t="s">
        <v>1</v>
      </c>
      <c r="C3" s="7"/>
      <c r="D3" s="7"/>
      <c r="E3" s="7"/>
      <c r="F3" s="7"/>
      <c r="G3" s="7"/>
      <c r="H3" s="7"/>
      <c r="I3" s="8"/>
    </row>
    <row r="4" spans="2:9" ht="15">
      <c r="B4" s="9" t="str">
        <f>+'[1]Clasific por Obj del Gto'!B6:I6</f>
        <v>Del 01 de Enero al 31 de Diciembre del 2021</v>
      </c>
      <c r="C4" s="10"/>
      <c r="D4" s="10"/>
      <c r="E4" s="10"/>
      <c r="F4" s="10"/>
      <c r="G4" s="10"/>
      <c r="H4" s="10"/>
      <c r="I4" s="11"/>
    </row>
    <row r="5" ht="15">
      <c r="A5" s="12"/>
    </row>
    <row r="6" spans="1:9" ht="15">
      <c r="A6" s="1" t="s">
        <v>2</v>
      </c>
      <c r="B6" s="13" t="s">
        <v>3</v>
      </c>
      <c r="C6" s="14"/>
      <c r="D6" s="14"/>
      <c r="E6" s="14"/>
      <c r="F6" s="14"/>
      <c r="G6" s="15" t="s">
        <v>4</v>
      </c>
      <c r="H6" s="15" t="s">
        <v>5</v>
      </c>
      <c r="I6" s="16" t="s">
        <v>6</v>
      </c>
    </row>
    <row r="7" spans="2:9" ht="15">
      <c r="B7" s="17"/>
      <c r="I7" s="18"/>
    </row>
    <row r="8" spans="2:9" ht="15">
      <c r="B8" s="19" t="s">
        <v>7</v>
      </c>
      <c r="C8" s="20"/>
      <c r="D8" s="21"/>
      <c r="E8" s="21"/>
      <c r="F8" s="21"/>
      <c r="G8" s="22">
        <f>+G9</f>
        <v>84880195</v>
      </c>
      <c r="H8" s="23">
        <f aca="true" t="shared" si="0" ref="H8:I8">+H9</f>
        <v>87841627.41999999</v>
      </c>
      <c r="I8" s="24">
        <f t="shared" si="0"/>
        <v>87841627.41999999</v>
      </c>
    </row>
    <row r="9" spans="2:10" ht="15">
      <c r="B9" s="25" t="s">
        <v>8</v>
      </c>
      <c r="C9" s="26"/>
      <c r="D9" s="26"/>
      <c r="E9" s="26"/>
      <c r="F9" s="26"/>
      <c r="G9" s="27">
        <f>+'[1]Anal de Ing'!C20</f>
        <v>84880195</v>
      </c>
      <c r="H9" s="28">
        <f>+'[1]Anal de Ing'!F20</f>
        <v>87841627.41999999</v>
      </c>
      <c r="I9" s="29">
        <f>+'[1]Anal de Ing'!G20</f>
        <v>87841627.41999999</v>
      </c>
      <c r="J9" s="30"/>
    </row>
    <row r="10" spans="2:9" ht="15">
      <c r="B10" s="25" t="s">
        <v>9</v>
      </c>
      <c r="C10" s="26"/>
      <c r="D10" s="26"/>
      <c r="E10" s="26"/>
      <c r="F10" s="26"/>
      <c r="G10" s="27">
        <v>0</v>
      </c>
      <c r="H10" s="28">
        <v>0</v>
      </c>
      <c r="I10" s="29">
        <v>0</v>
      </c>
    </row>
    <row r="11" spans="2:9" ht="15">
      <c r="B11" s="19" t="s">
        <v>10</v>
      </c>
      <c r="C11" s="20"/>
      <c r="D11" s="21"/>
      <c r="E11" s="21"/>
      <c r="F11" s="21"/>
      <c r="G11" s="22">
        <f>+G12</f>
        <v>84880195</v>
      </c>
      <c r="H11" s="23">
        <f aca="true" t="shared" si="1" ref="H11:I11">+H12</f>
        <v>87845161.14400001</v>
      </c>
      <c r="I11" s="24">
        <f t="shared" si="1"/>
        <v>85435198.58</v>
      </c>
    </row>
    <row r="12" spans="2:9" ht="15">
      <c r="B12" s="25" t="s">
        <v>11</v>
      </c>
      <c r="C12" s="26"/>
      <c r="D12" s="26"/>
      <c r="E12" s="26"/>
      <c r="F12" s="26"/>
      <c r="G12" s="27">
        <f>+'[1]Clasific por Obj del Gto'!D83</f>
        <v>84880195</v>
      </c>
      <c r="H12" s="28">
        <f>+'[1]Clasific por Obj del Gto'!G83</f>
        <v>87845161.14400001</v>
      </c>
      <c r="I12" s="29">
        <f>+'[1]Clasific por Obj del Gto'!H83</f>
        <v>85435198.58</v>
      </c>
    </row>
    <row r="13" spans="2:9" ht="15">
      <c r="B13" s="25" t="s">
        <v>12</v>
      </c>
      <c r="C13" s="26"/>
      <c r="D13" s="26"/>
      <c r="E13" s="26"/>
      <c r="F13" s="26"/>
      <c r="G13" s="27">
        <v>0</v>
      </c>
      <c r="H13" s="28">
        <v>0</v>
      </c>
      <c r="I13" s="29">
        <v>0</v>
      </c>
    </row>
    <row r="14" spans="2:10" ht="15">
      <c r="B14" s="19" t="s">
        <v>13</v>
      </c>
      <c r="C14" s="20"/>
      <c r="D14" s="21"/>
      <c r="E14" s="21"/>
      <c r="F14" s="21"/>
      <c r="G14" s="23">
        <f>+G8-G11</f>
        <v>0</v>
      </c>
      <c r="H14" s="23">
        <f>+H8-H11</f>
        <v>-3533.7240000218153</v>
      </c>
      <c r="I14" s="24">
        <f>+I8-I11</f>
        <v>2406428.8399999887</v>
      </c>
      <c r="J14" s="31"/>
    </row>
    <row r="15" spans="2:9" ht="15">
      <c r="B15" s="32"/>
      <c r="C15" s="33"/>
      <c r="D15" s="33"/>
      <c r="E15" s="33"/>
      <c r="F15" s="33"/>
      <c r="G15" s="33"/>
      <c r="H15" s="33"/>
      <c r="I15" s="34"/>
    </row>
    <row r="16" spans="2:9" ht="15">
      <c r="B16" s="35" t="s">
        <v>3</v>
      </c>
      <c r="C16" s="36"/>
      <c r="D16" s="36"/>
      <c r="E16" s="36"/>
      <c r="F16" s="36"/>
      <c r="G16" s="37" t="s">
        <v>4</v>
      </c>
      <c r="H16" s="37" t="s">
        <v>5</v>
      </c>
      <c r="I16" s="38" t="s">
        <v>6</v>
      </c>
    </row>
    <row r="17" spans="2:12" ht="15">
      <c r="B17" s="19" t="s">
        <v>14</v>
      </c>
      <c r="C17" s="21"/>
      <c r="D17" s="21"/>
      <c r="E17" s="21"/>
      <c r="F17" s="21"/>
      <c r="G17" s="22">
        <f>+G14</f>
        <v>0</v>
      </c>
      <c r="H17" s="23">
        <f aca="true" t="shared" si="2" ref="H17:I17">+H14</f>
        <v>-3533.7240000218153</v>
      </c>
      <c r="I17" s="24">
        <f t="shared" si="2"/>
        <v>2406428.8399999887</v>
      </c>
      <c r="J17" s="31"/>
      <c r="K17" s="39"/>
      <c r="L17" s="39"/>
    </row>
    <row r="18" spans="2:9" ht="15">
      <c r="B18" s="19" t="s">
        <v>15</v>
      </c>
      <c r="C18" s="21"/>
      <c r="D18" s="21"/>
      <c r="E18" s="21"/>
      <c r="F18" s="21"/>
      <c r="G18" s="22">
        <v>0</v>
      </c>
      <c r="H18" s="23">
        <v>0</v>
      </c>
      <c r="I18" s="24">
        <v>0</v>
      </c>
    </row>
    <row r="19" spans="2:9" ht="15">
      <c r="B19" s="19" t="s">
        <v>16</v>
      </c>
      <c r="C19" s="21"/>
      <c r="D19" s="21"/>
      <c r="E19" s="21"/>
      <c r="F19" s="21"/>
      <c r="G19" s="22">
        <f>+G17-G18</f>
        <v>0</v>
      </c>
      <c r="H19" s="23">
        <f aca="true" t="shared" si="3" ref="H19:I19">+H17-H18</f>
        <v>-3533.7240000218153</v>
      </c>
      <c r="I19" s="24">
        <f t="shared" si="3"/>
        <v>2406428.8399999887</v>
      </c>
    </row>
    <row r="20" spans="2:9" ht="15">
      <c r="B20" s="32"/>
      <c r="C20" s="33"/>
      <c r="D20" s="33"/>
      <c r="E20" s="33"/>
      <c r="F20" s="33"/>
      <c r="G20" s="33"/>
      <c r="H20" s="33"/>
      <c r="I20" s="34"/>
    </row>
    <row r="21" spans="2:9" ht="15">
      <c r="B21" s="35" t="s">
        <v>3</v>
      </c>
      <c r="C21" s="36"/>
      <c r="D21" s="36"/>
      <c r="E21" s="36"/>
      <c r="F21" s="36"/>
      <c r="G21" s="37" t="s">
        <v>4</v>
      </c>
      <c r="H21" s="37" t="s">
        <v>5</v>
      </c>
      <c r="I21" s="38" t="s">
        <v>6</v>
      </c>
    </row>
    <row r="22" spans="2:9" ht="15">
      <c r="B22" s="19" t="s">
        <v>17</v>
      </c>
      <c r="C22" s="21"/>
      <c r="D22" s="21"/>
      <c r="E22" s="21"/>
      <c r="F22" s="21"/>
      <c r="G22" s="22">
        <v>0</v>
      </c>
      <c r="H22" s="23">
        <v>0</v>
      </c>
      <c r="I22" s="24">
        <v>0</v>
      </c>
    </row>
    <row r="23" spans="2:9" ht="15">
      <c r="B23" s="19" t="s">
        <v>18</v>
      </c>
      <c r="C23" s="21"/>
      <c r="D23" s="21"/>
      <c r="E23" s="21"/>
      <c r="F23" s="21"/>
      <c r="G23" s="22">
        <v>0</v>
      </c>
      <c r="H23" s="23">
        <v>0</v>
      </c>
      <c r="I23" s="24">
        <v>0</v>
      </c>
    </row>
    <row r="24" spans="2:9" ht="15">
      <c r="B24" s="19" t="s">
        <v>19</v>
      </c>
      <c r="C24" s="21"/>
      <c r="D24" s="21"/>
      <c r="E24" s="21"/>
      <c r="F24" s="21"/>
      <c r="G24" s="22">
        <v>0</v>
      </c>
      <c r="H24" s="23">
        <v>0</v>
      </c>
      <c r="I24" s="24">
        <v>0</v>
      </c>
    </row>
    <row r="25" spans="2:9" ht="15">
      <c r="B25" s="17"/>
      <c r="G25" s="33"/>
      <c r="H25" s="33"/>
      <c r="I25" s="34"/>
    </row>
    <row r="26" spans="2:9" ht="15">
      <c r="B26" s="40"/>
      <c r="C26" s="41"/>
      <c r="D26" s="41"/>
      <c r="E26" s="41"/>
      <c r="F26" s="41"/>
      <c r="G26" s="41"/>
      <c r="H26" s="41"/>
      <c r="I26" s="42"/>
    </row>
    <row r="28" spans="8:9" ht="15" hidden="1">
      <c r="H28" s="30"/>
      <c r="I28" s="30"/>
    </row>
  </sheetData>
  <mergeCells count="6">
    <mergeCell ref="B2:I2"/>
    <mergeCell ref="B3:I3"/>
    <mergeCell ref="B4:I4"/>
    <mergeCell ref="B6:F6"/>
    <mergeCell ref="B16:F16"/>
    <mergeCell ref="B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2022-01-27T18:31:44Z</dcterms:created>
  <dcterms:modified xsi:type="dcterms:W3CDTF">2022-01-27T18:32:46Z</dcterms:modified>
  <cp:category/>
  <cp:version/>
  <cp:contentType/>
  <cp:contentStatus/>
</cp:coreProperties>
</file>