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EDO-ACT-JUN-20 " sheetId="1" r:id="rId1"/>
  </sheets>
  <definedNames>
    <definedName name="_xlnm.Print_Area" localSheetId="0">'EDO-ACT-JUN-20 '!$A$1:$H$70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<sst xmlns="http://schemas.openxmlformats.org/spreadsheetml/2006/main" count="66" uniqueCount="66">
  <si>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Auditoría Superior del Estado de Yucatán</t>
  </si>
  <si>
    <t>Estado de Actividades</t>
  </si>
  <si>
    <t>Del de  01 Enero al 30 de Junio del 2020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</si>
  <si>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</si>
  <si>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</si>
  <si>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</si>
  <si>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</si>
  <si>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</si>
  <si>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</si>
  <si>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</si>
  <si>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 xml:space="preserve">Productos </t>
  </si>
  <si>
    <t xml:space="preserve">Aprovechamientos </t>
  </si>
  <si>
    <t>Ingresos por Venta de Bienes y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</si>
  <si>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</si>
  <si>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</si>
  <si>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</si>
  <si>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</si>
  <si>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</si>
  <si>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</si>
  <si>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</si>
  <si>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</si>
  <si>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</si>
  <si>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</si>
  <si>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</si>
  <si>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</si>
  <si>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</si>
  <si>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</si>
  <si>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</si>
  <si>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</si>
  <si>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</si>
  <si>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</si>
  <si>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</si>
  <si>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</si>
  <si>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</si>
  <si>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</si>
  <si>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</si>
  <si>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</si>
  <si>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</si>
  <si>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</si>
  <si>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</si>
  <si>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</si>
  <si>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</si>
  <si>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</si>
  <si>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</si>
  <si>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</si>
  <si>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</si>
  <si>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</si>
  <si>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</si>
  <si>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</si>
  <si>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</si>
  <si>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</si>
  <si>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</si>
  <si>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</si>
  <si>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</si>
  <si>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</si>
  <si>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</si>
  <si>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</si>
  <si>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</si>
  <si>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</si>
  <si>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</si>
  <si>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Autoriza</t>
  </si>
  <si>
    <t>Revisa</t>
  </si>
  <si>
    <t xml:space="preserve">           L.A. Gabriel Zentella Flores</t>
  </si>
  <si>
    <t>C.P.Karen Cuitun Cardeña.</t>
  </si>
  <si>
    <t xml:space="preserve">      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</si>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</sst>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3" fillId="2" borderId="0" xfId="0" applyFont="1" applyFill="1" applyBorder="1"/>
    <xf numFmtId="0" fontId="4" fillId="2" borderId="0" xfId="21" applyFont="1" applyFill="1" applyBorder="1" applyAlignment="1">
      <alignment/>
      <protection/>
    </xf>
    <xf numFmtId="0" fontId="4" fillId="2" borderId="0" xfId="21" applyFont="1" applyFill="1" applyBorder="1" applyAlignment="1">
      <alignment horizontal="center"/>
      <protection/>
    </xf>
    <xf numFmtId="0" fontId="5" fillId="3" borderId="1" xfId="0" applyFont="1" applyFill="1" applyBorder="1"/>
    <xf numFmtId="0" fontId="6" fillId="3" borderId="2" xfId="21" applyFont="1" applyFill="1" applyBorder="1" applyAlignment="1">
      <alignment/>
      <protection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3" xfId="21" applyFont="1" applyFill="1" applyBorder="1" applyAlignment="1">
      <alignment/>
      <protection/>
    </xf>
    <xf numFmtId="0" fontId="2" fillId="3" borderId="4" xfId="0" applyFont="1" applyFill="1" applyBorder="1"/>
    <xf numFmtId="0" fontId="6" fillId="3" borderId="0" xfId="0" applyFont="1" applyFill="1" applyBorder="1" applyAlignment="1">
      <alignment/>
    </xf>
    <xf numFmtId="0" fontId="6" fillId="3" borderId="0" xfId="21" applyFont="1" applyFill="1" applyBorder="1" applyAlignment="1">
      <alignment horizontal="center"/>
      <protection/>
    </xf>
    <xf numFmtId="0" fontId="6" fillId="3" borderId="0" xfId="21" applyFont="1" applyFill="1" applyBorder="1" applyAlignment="1">
      <alignment/>
      <protection/>
    </xf>
    <xf numFmtId="0" fontId="6" fillId="3" borderId="5" xfId="0" applyFont="1" applyFill="1" applyBorder="1" applyAlignment="1">
      <alignment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center"/>
      <protection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8" fillId="4" borderId="10" xfId="21" applyFont="1" applyFill="1" applyBorder="1" applyAlignment="1">
      <alignment horizontal="center" vertical="center"/>
      <protection/>
    </xf>
    <xf numFmtId="164" fontId="8" fillId="4" borderId="10" xfId="20" applyNumberFormat="1" applyFont="1" applyFill="1" applyBorder="1" applyAlignment="1">
      <alignment horizontal="center" vertical="center"/>
    </xf>
    <xf numFmtId="0" fontId="8" fillId="4" borderId="10" xfId="21" applyFont="1" applyFill="1" applyBorder="1" applyAlignment="1">
      <alignment horizontal="center" vertical="center"/>
      <protection/>
    </xf>
    <xf numFmtId="0" fontId="8" fillId="4" borderId="1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2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>
      <alignment vertical="top"/>
    </xf>
    <xf numFmtId="0" fontId="3" fillId="2" borderId="4" xfId="0" applyFont="1" applyFill="1" applyBorder="1"/>
    <xf numFmtId="0" fontId="4" fillId="2" borderId="0" xfId="0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vertical="top"/>
    </xf>
    <xf numFmtId="0" fontId="0" fillId="0" borderId="0" xfId="0" applyBorder="1"/>
    <xf numFmtId="4" fontId="9" fillId="0" borderId="0" xfId="20" applyNumberFormat="1" applyFont="1" applyFill="1" applyBorder="1" applyAlignment="1" applyProtection="1">
      <alignment vertical="top"/>
      <protection locked="0"/>
    </xf>
    <xf numFmtId="4" fontId="4" fillId="2" borderId="0" xfId="20" applyNumberFormat="1" applyFont="1" applyFill="1" applyBorder="1" applyAlignment="1" applyProtection="1">
      <alignment vertical="top"/>
      <protection/>
    </xf>
    <xf numFmtId="4" fontId="4" fillId="0" borderId="0" xfId="20" applyNumberFormat="1" applyFont="1" applyFill="1" applyBorder="1" applyAlignment="1" applyProtection="1">
      <alignment vertical="top"/>
      <protection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 applyProtection="1">
      <alignment vertical="top"/>
      <protection/>
    </xf>
    <xf numFmtId="4" fontId="10" fillId="0" borderId="0" xfId="20" applyNumberFormat="1" applyFont="1" applyFill="1" applyBorder="1" applyAlignment="1" applyProtection="1">
      <alignment vertical="top"/>
      <protection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9" fillId="2" borderId="0" xfId="0" applyFont="1" applyFill="1" applyBorder="1"/>
    <xf numFmtId="43" fontId="9" fillId="2" borderId="0" xfId="20" applyFont="1" applyFill="1" applyBorder="1"/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/>
      <protection locked="0"/>
    </xf>
    <xf numFmtId="43" fontId="9" fillId="2" borderId="12" xfId="20" applyFont="1" applyFill="1" applyBorder="1" applyAlignment="1" applyProtection="1">
      <alignment/>
      <protection locked="0"/>
    </xf>
    <xf numFmtId="43" fontId="9" fillId="2" borderId="0" xfId="20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/>
      <protection locked="0"/>
    </xf>
    <xf numFmtId="0" fontId="13" fillId="5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43827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4382750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43827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75"/>
  <sheetViews>
    <sheetView showGridLines="0" showRowColHeaders="0" tabSelected="1" workbookViewId="0" topLeftCell="A1">
      <selection activeCell="C1" sqref="C1"/>
    </sheetView>
  </sheetViews>
  <sheetFormatPr defaultColWidth="0" defaultRowHeight="0" customHeight="1" zeroHeight="1"/>
  <cols>
    <col min="1" max="1" width="2.00390625" style="0" customWidth="1"/>
    <col min="2" max="2" width="2.421875" style="0" customWidth="1"/>
    <col min="3" max="3" width="22.00390625" style="0" customWidth="1"/>
    <col min="4" max="4" width="48.140625" style="0" customWidth="1"/>
    <col min="5" max="6" width="21.00390625" style="0" customWidth="1"/>
    <col min="7" max="7" width="2.421875" style="0" customWidth="1"/>
    <col min="8" max="8" width="5.00390625" style="0" customWidth="1"/>
    <col min="16384" max="16384" width="1.28515625" style="0" customWidth="1"/>
  </cols>
  <sheetData>
    <row r="1" ht="15"/>
    <row r="2" spans="2:8" ht="15.75" thickBot="1">
      <c r="B2" s="1"/>
      <c r="C2" s="2"/>
      <c r="D2" s="3"/>
      <c r="E2" s="3"/>
      <c r="F2" s="2"/>
      <c r="G2" s="2"/>
      <c r="H2" s="2"/>
    </row>
    <row r="3" spans="2:8" ht="15">
      <c r="B3" s="4"/>
      <c r="C3" s="5"/>
      <c r="D3" s="6" t="s">
        <v>0</v>
      </c>
      <c r="E3" s="6"/>
      <c r="F3" s="5"/>
      <c r="G3" s="5"/>
      <c r="H3" s="7"/>
    </row>
    <row r="4" spans="2:8" ht="15">
      <c r="B4" s="8"/>
      <c r="C4" s="9"/>
      <c r="D4" s="10" t="s">
        <v>1</v>
      </c>
      <c r="E4" s="10"/>
      <c r="F4" s="11"/>
      <c r="G4" s="11"/>
      <c r="H4" s="12"/>
    </row>
    <row r="5" spans="2:8" ht="15">
      <c r="B5" s="8"/>
      <c r="C5" s="9"/>
      <c r="D5" s="10" t="s">
        <v>2</v>
      </c>
      <c r="E5" s="10"/>
      <c r="F5" s="11"/>
      <c r="G5" s="11"/>
      <c r="H5" s="12"/>
    </row>
    <row r="6" spans="2:8" ht="15.75" thickBot="1">
      <c r="B6" s="13"/>
      <c r="C6" s="14"/>
      <c r="D6" s="14"/>
      <c r="E6" s="15"/>
      <c r="F6" s="15"/>
      <c r="G6" s="16"/>
      <c r="H6" s="17"/>
    </row>
    <row r="7" spans="2:8" ht="15.75" thickBot="1">
      <c r="B7" s="18"/>
      <c r="C7" s="19" t="s">
        <v>3</v>
      </c>
      <c r="D7" s="19"/>
      <c r="E7" s="20">
        <v>2020</v>
      </c>
      <c r="F7" s="20">
        <v>2019</v>
      </c>
      <c r="G7" s="21"/>
      <c r="H7" s="22"/>
    </row>
    <row r="8" spans="2:8" ht="15">
      <c r="B8" s="23"/>
      <c r="C8" s="24" t="s">
        <v>4</v>
      </c>
      <c r="D8" s="24"/>
      <c r="E8" s="25"/>
      <c r="F8" s="25"/>
      <c r="G8" s="26"/>
      <c r="H8" s="27"/>
    </row>
    <row r="9" spans="2:8" ht="15">
      <c r="B9" s="28"/>
      <c r="C9" s="29" t="s">
        <v>5</v>
      </c>
      <c r="D9" s="29"/>
      <c r="E9" s="30">
        <f>SUM(E10:E16)</f>
        <v>10805.06</v>
      </c>
      <c r="F9" s="30">
        <v>36377.55</v>
      </c>
      <c r="G9" s="31"/>
      <c r="H9" s="32"/>
    </row>
    <row r="10" spans="2:8" ht="15">
      <c r="B10" s="33"/>
      <c r="C10" s="34" t="s">
        <v>6</v>
      </c>
      <c r="D10" s="34"/>
      <c r="E10" s="35">
        <v>0</v>
      </c>
      <c r="F10" s="35">
        <v>0</v>
      </c>
      <c r="G10" s="31"/>
      <c r="H10" s="32"/>
    </row>
    <row r="11" spans="2:8" ht="15">
      <c r="B11" s="33"/>
      <c r="C11" s="34" t="s">
        <v>7</v>
      </c>
      <c r="D11" s="34"/>
      <c r="E11" s="35">
        <v>0</v>
      </c>
      <c r="F11" s="35">
        <v>0</v>
      </c>
      <c r="G11" s="31"/>
      <c r="H11" s="32"/>
    </row>
    <row r="12" spans="2:8" ht="15">
      <c r="B12" s="33"/>
      <c r="C12" s="34" t="s">
        <v>8</v>
      </c>
      <c r="D12" s="34"/>
      <c r="E12" s="35">
        <v>0</v>
      </c>
      <c r="F12" s="35">
        <v>0</v>
      </c>
      <c r="G12" s="31"/>
      <c r="H12" s="32"/>
    </row>
    <row r="13" spans="2:8" ht="15">
      <c r="B13" s="33"/>
      <c r="C13" s="34" t="s">
        <v>9</v>
      </c>
      <c r="D13" s="34"/>
      <c r="E13" s="35">
        <v>0</v>
      </c>
      <c r="F13" s="35">
        <v>0</v>
      </c>
      <c r="G13" s="31"/>
      <c r="H13" s="32"/>
    </row>
    <row r="14" spans="2:8" ht="15">
      <c r="B14" s="33"/>
      <c r="C14" s="34" t="s">
        <v>10</v>
      </c>
      <c r="D14" s="34"/>
      <c r="E14" s="35">
        <v>10805.06</v>
      </c>
      <c r="F14" s="35">
        <v>36377.55</v>
      </c>
      <c r="G14" s="31"/>
      <c r="H14" s="32"/>
    </row>
    <row r="15" spans="2:8" ht="15">
      <c r="B15" s="33"/>
      <c r="C15" s="34" t="s">
        <v>11</v>
      </c>
      <c r="D15" s="34"/>
      <c r="E15" s="35">
        <v>0</v>
      </c>
      <c r="F15" s="35">
        <v>0</v>
      </c>
      <c r="G15" s="31"/>
      <c r="H15" s="32"/>
    </row>
    <row r="16" spans="2:8" ht="15">
      <c r="B16" s="33"/>
      <c r="C16" s="34" t="s">
        <v>12</v>
      </c>
      <c r="D16" s="34"/>
      <c r="E16" s="35">
        <v>0</v>
      </c>
      <c r="F16" s="35">
        <v>0</v>
      </c>
      <c r="G16" s="31"/>
      <c r="H16" s="32"/>
    </row>
    <row r="17" spans="2:8" ht="39" customHeight="1">
      <c r="B17" s="28"/>
      <c r="C17" s="29" t="s">
        <v>13</v>
      </c>
      <c r="D17" s="29"/>
      <c r="E17" s="30">
        <f>SUM(E18:E19)</f>
        <v>42031532</v>
      </c>
      <c r="F17" s="36">
        <v>49549067</v>
      </c>
      <c r="G17" s="31"/>
      <c r="H17" s="32"/>
    </row>
    <row r="18" spans="2:8" ht="25.5" customHeight="1">
      <c r="B18" s="33"/>
      <c r="C18" s="34" t="s">
        <v>14</v>
      </c>
      <c r="D18" s="34"/>
      <c r="E18" s="37">
        <v>0</v>
      </c>
      <c r="F18" s="37">
        <v>364080</v>
      </c>
      <c r="G18" s="31"/>
      <c r="H18" s="32"/>
    </row>
    <row r="19" spans="2:8" ht="15">
      <c r="B19" s="33"/>
      <c r="C19" s="34" t="s">
        <v>15</v>
      </c>
      <c r="D19" s="34"/>
      <c r="E19" s="38">
        <v>42031532</v>
      </c>
      <c r="F19" s="38">
        <v>49184987</v>
      </c>
      <c r="G19" s="31"/>
      <c r="H19" s="32"/>
    </row>
    <row r="20" spans="2:8" ht="15">
      <c r="B20" s="33"/>
      <c r="C20" s="29" t="s">
        <v>16</v>
      </c>
      <c r="D20" s="29"/>
      <c r="E20" s="30">
        <f>SUM(E21:E25)</f>
        <v>0</v>
      </c>
      <c r="F20" s="36">
        <v>0</v>
      </c>
      <c r="G20" s="31"/>
      <c r="H20" s="32"/>
    </row>
    <row r="21" spans="2:8" ht="15">
      <c r="B21" s="33"/>
      <c r="C21" s="34" t="s">
        <v>17</v>
      </c>
      <c r="D21" s="34"/>
      <c r="E21" s="38">
        <v>0</v>
      </c>
      <c r="F21" s="38">
        <v>0</v>
      </c>
      <c r="G21" s="31"/>
      <c r="H21" s="32"/>
    </row>
    <row r="22" spans="2:8" ht="15">
      <c r="B22" s="33"/>
      <c r="C22" s="34" t="s">
        <v>18</v>
      </c>
      <c r="D22" s="34"/>
      <c r="E22" s="35">
        <v>0</v>
      </c>
      <c r="F22" s="35">
        <v>0</v>
      </c>
      <c r="G22" s="31"/>
      <c r="H22" s="32"/>
    </row>
    <row r="23" spans="2:8" ht="15">
      <c r="B23" s="33"/>
      <c r="C23" s="34" t="s">
        <v>19</v>
      </c>
      <c r="D23" s="34"/>
      <c r="E23" s="35">
        <v>0</v>
      </c>
      <c r="F23" s="35">
        <v>0</v>
      </c>
      <c r="G23" s="31"/>
      <c r="H23" s="32"/>
    </row>
    <row r="24" spans="2:8" ht="15">
      <c r="B24" s="33"/>
      <c r="C24" s="34" t="s">
        <v>20</v>
      </c>
      <c r="D24" s="34"/>
      <c r="E24" s="35">
        <v>0</v>
      </c>
      <c r="F24" s="35">
        <v>0</v>
      </c>
      <c r="G24" s="31"/>
      <c r="H24" s="32"/>
    </row>
    <row r="25" spans="2:8" ht="15">
      <c r="B25" s="33"/>
      <c r="C25" s="34" t="s">
        <v>21</v>
      </c>
      <c r="D25" s="34"/>
      <c r="E25" s="38">
        <v>0</v>
      </c>
      <c r="F25" s="38">
        <v>0</v>
      </c>
      <c r="G25" s="31"/>
      <c r="H25" s="32"/>
    </row>
    <row r="26" spans="2:8" ht="15">
      <c r="B26" s="39"/>
      <c r="C26" s="40" t="s">
        <v>22</v>
      </c>
      <c r="D26" s="40"/>
      <c r="E26" s="41">
        <f>E9+E17+E20</f>
        <v>42042337.06</v>
      </c>
      <c r="F26" s="42">
        <v>49585444.55</v>
      </c>
      <c r="G26" s="43"/>
      <c r="H26" s="32"/>
    </row>
    <row r="27" spans="2:8" ht="15">
      <c r="B27" s="44"/>
      <c r="C27" s="45" t="s">
        <v>23</v>
      </c>
      <c r="D27" s="45"/>
      <c r="E27" s="46"/>
      <c r="F27" s="46"/>
      <c r="G27" s="47"/>
      <c r="H27" s="32"/>
    </row>
    <row r="28" spans="2:8" ht="15">
      <c r="B28" s="44"/>
      <c r="C28" s="45" t="s">
        <v>24</v>
      </c>
      <c r="D28" s="45"/>
      <c r="E28" s="30">
        <f>SUM(E29:E31)</f>
        <v>36937886.09</v>
      </c>
      <c r="F28" s="36">
        <v>39630938.42</v>
      </c>
      <c r="G28" s="47"/>
      <c r="H28" s="32"/>
    </row>
    <row r="29" spans="2:8" ht="15">
      <c r="B29" s="44"/>
      <c r="C29" s="34" t="s">
        <v>25</v>
      </c>
      <c r="D29" s="34"/>
      <c r="E29" s="38">
        <v>29596453.26</v>
      </c>
      <c r="F29" s="38">
        <v>26239628.17</v>
      </c>
      <c r="G29" s="47"/>
      <c r="H29" s="32"/>
    </row>
    <row r="30" spans="2:8" ht="15">
      <c r="B30" s="44"/>
      <c r="C30" s="34" t="s">
        <v>26</v>
      </c>
      <c r="D30" s="34"/>
      <c r="E30" s="38">
        <v>1279506.88</v>
      </c>
      <c r="F30" s="38">
        <v>2278769.67</v>
      </c>
      <c r="G30" s="47"/>
      <c r="H30" s="32"/>
    </row>
    <row r="31" spans="2:8" ht="15">
      <c r="B31" s="44"/>
      <c r="C31" s="34" t="s">
        <v>27</v>
      </c>
      <c r="D31" s="34"/>
      <c r="E31" s="38">
        <v>6061925.95</v>
      </c>
      <c r="F31" s="38">
        <v>11112540.58</v>
      </c>
      <c r="G31" s="47"/>
      <c r="H31" s="32"/>
    </row>
    <row r="32" spans="2:8" ht="15">
      <c r="B32" s="44"/>
      <c r="C32" s="45" t="s">
        <v>28</v>
      </c>
      <c r="D32" s="45"/>
      <c r="E32" s="30">
        <v>0</v>
      </c>
      <c r="F32" s="30">
        <v>0</v>
      </c>
      <c r="G32" s="47"/>
      <c r="H32" s="32"/>
    </row>
    <row r="33" spans="2:8" ht="15">
      <c r="B33" s="44"/>
      <c r="C33" s="34" t="s">
        <v>29</v>
      </c>
      <c r="D33" s="34"/>
      <c r="E33" s="35">
        <v>0</v>
      </c>
      <c r="F33" s="35">
        <v>0</v>
      </c>
      <c r="G33" s="47"/>
      <c r="H33" s="32"/>
    </row>
    <row r="34" spans="2:8" ht="15">
      <c r="B34" s="44"/>
      <c r="C34" s="34" t="s">
        <v>30</v>
      </c>
      <c r="D34" s="34"/>
      <c r="E34" s="35">
        <v>0</v>
      </c>
      <c r="F34" s="35">
        <v>0</v>
      </c>
      <c r="G34" s="47"/>
      <c r="H34" s="32"/>
    </row>
    <row r="35" spans="2:8" ht="15">
      <c r="B35" s="44"/>
      <c r="C35" s="34" t="s">
        <v>31</v>
      </c>
      <c r="D35" s="34"/>
      <c r="E35" s="35">
        <v>0</v>
      </c>
      <c r="F35" s="35">
        <v>0</v>
      </c>
      <c r="G35" s="47"/>
      <c r="H35" s="32"/>
    </row>
    <row r="36" spans="2:8" ht="15">
      <c r="B36" s="44"/>
      <c r="C36" s="34" t="s">
        <v>32</v>
      </c>
      <c r="D36" s="34"/>
      <c r="E36" s="35">
        <v>0</v>
      </c>
      <c r="F36" s="35">
        <v>0</v>
      </c>
      <c r="G36" s="47"/>
      <c r="H36" s="32"/>
    </row>
    <row r="37" spans="2:8" ht="15">
      <c r="B37" s="44"/>
      <c r="C37" s="34" t="s">
        <v>33</v>
      </c>
      <c r="D37" s="34"/>
      <c r="E37" s="35">
        <v>0</v>
      </c>
      <c r="F37" s="48">
        <v>0</v>
      </c>
      <c r="G37" s="47"/>
      <c r="H37" s="32"/>
    </row>
    <row r="38" spans="2:8" ht="15">
      <c r="B38" s="44"/>
      <c r="C38" s="34" t="s">
        <v>34</v>
      </c>
      <c r="D38" s="34"/>
      <c r="E38" s="35">
        <v>0</v>
      </c>
      <c r="F38" s="48">
        <v>0</v>
      </c>
      <c r="G38" s="47"/>
      <c r="H38" s="32"/>
    </row>
    <row r="39" spans="2:8" ht="15">
      <c r="B39" s="44"/>
      <c r="C39" s="34" t="s">
        <v>35</v>
      </c>
      <c r="D39" s="34"/>
      <c r="E39" s="35">
        <v>0</v>
      </c>
      <c r="F39" s="48">
        <v>0</v>
      </c>
      <c r="G39" s="47"/>
      <c r="H39" s="32"/>
    </row>
    <row r="40" spans="2:8" ht="15">
      <c r="B40" s="44"/>
      <c r="C40" s="34" t="s">
        <v>36</v>
      </c>
      <c r="D40" s="34"/>
      <c r="E40" s="35">
        <v>0</v>
      </c>
      <c r="F40" s="48">
        <v>0</v>
      </c>
      <c r="G40" s="47"/>
      <c r="H40" s="32"/>
    </row>
    <row r="41" spans="2:8" ht="15">
      <c r="B41" s="44"/>
      <c r="C41" s="34" t="s">
        <v>37</v>
      </c>
      <c r="D41" s="34"/>
      <c r="E41" s="35">
        <v>0</v>
      </c>
      <c r="F41" s="48">
        <v>0</v>
      </c>
      <c r="G41" s="47"/>
      <c r="H41" s="32"/>
    </row>
    <row r="42" spans="2:8" ht="15">
      <c r="B42" s="44"/>
      <c r="C42" s="29" t="s">
        <v>38</v>
      </c>
      <c r="D42" s="29"/>
      <c r="E42" s="30">
        <v>0</v>
      </c>
      <c r="F42" s="30">
        <v>0</v>
      </c>
      <c r="G42" s="47"/>
      <c r="H42" s="32"/>
    </row>
    <row r="43" spans="2:8" ht="15">
      <c r="B43" s="44"/>
      <c r="C43" s="34" t="s">
        <v>39</v>
      </c>
      <c r="D43" s="34"/>
      <c r="E43" s="35">
        <v>0</v>
      </c>
      <c r="F43" s="35">
        <v>0</v>
      </c>
      <c r="G43" s="47"/>
      <c r="H43" s="32"/>
    </row>
    <row r="44" spans="2:8" ht="15">
      <c r="B44" s="44"/>
      <c r="C44" s="34" t="s">
        <v>40</v>
      </c>
      <c r="D44" s="34"/>
      <c r="E44" s="35">
        <v>0</v>
      </c>
      <c r="F44" s="35">
        <v>0</v>
      </c>
      <c r="G44" s="47"/>
      <c r="H44" s="32"/>
    </row>
    <row r="45" spans="2:8" ht="15">
      <c r="B45" s="44"/>
      <c r="C45" s="34" t="s">
        <v>41</v>
      </c>
      <c r="D45" s="34"/>
      <c r="E45" s="35">
        <v>0</v>
      </c>
      <c r="F45" s="35">
        <v>0</v>
      </c>
      <c r="G45" s="47"/>
      <c r="H45" s="32"/>
    </row>
    <row r="46" spans="2:8" ht="15">
      <c r="B46" s="44"/>
      <c r="C46" s="45" t="s">
        <v>42</v>
      </c>
      <c r="D46" s="45"/>
      <c r="E46" s="49">
        <v>0</v>
      </c>
      <c r="F46" s="49">
        <v>0</v>
      </c>
      <c r="G46" s="47"/>
      <c r="H46" s="32"/>
    </row>
    <row r="47" spans="2:8" ht="15">
      <c r="B47" s="44"/>
      <c r="C47" s="34" t="s">
        <v>43</v>
      </c>
      <c r="D47" s="34"/>
      <c r="E47" s="35">
        <v>0</v>
      </c>
      <c r="F47" s="35">
        <v>0</v>
      </c>
      <c r="G47" s="47"/>
      <c r="H47" s="32"/>
    </row>
    <row r="48" spans="2:8" ht="15">
      <c r="B48" s="44"/>
      <c r="C48" s="34" t="s">
        <v>44</v>
      </c>
      <c r="D48" s="34"/>
      <c r="E48" s="35">
        <v>0</v>
      </c>
      <c r="F48" s="35">
        <v>0</v>
      </c>
      <c r="G48" s="47"/>
      <c r="H48" s="32"/>
    </row>
    <row r="49" spans="2:8" ht="15">
      <c r="B49" s="44"/>
      <c r="C49" s="34" t="s">
        <v>45</v>
      </c>
      <c r="D49" s="34"/>
      <c r="E49" s="35">
        <v>0</v>
      </c>
      <c r="F49" s="35">
        <v>0</v>
      </c>
      <c r="G49" s="31"/>
      <c r="H49" s="32"/>
    </row>
    <row r="50" spans="2:8" ht="15">
      <c r="B50" s="44"/>
      <c r="C50" s="34" t="s">
        <v>46</v>
      </c>
      <c r="D50" s="34"/>
      <c r="E50" s="35">
        <v>0</v>
      </c>
      <c r="F50" s="35">
        <v>0</v>
      </c>
      <c r="G50" s="31"/>
      <c r="H50" s="32"/>
    </row>
    <row r="51" spans="2:8" ht="15">
      <c r="B51" s="44"/>
      <c r="C51" s="34" t="s">
        <v>47</v>
      </c>
      <c r="D51" s="34"/>
      <c r="E51" s="35">
        <v>0</v>
      </c>
      <c r="F51" s="35">
        <v>0</v>
      </c>
      <c r="G51" s="31"/>
      <c r="H51" s="32"/>
    </row>
    <row r="52" spans="2:8" ht="15">
      <c r="B52" s="44"/>
      <c r="C52" s="29" t="s">
        <v>48</v>
      </c>
      <c r="D52" s="29"/>
      <c r="E52" s="50">
        <f>SUM(E53:E58)</f>
        <v>1163718.07</v>
      </c>
      <c r="F52" s="50">
        <v>1182988.16</v>
      </c>
      <c r="G52" s="31"/>
      <c r="H52" s="32"/>
    </row>
    <row r="53" spans="2:8" ht="15">
      <c r="B53" s="44"/>
      <c r="C53" s="34" t="s">
        <v>49</v>
      </c>
      <c r="D53" s="34"/>
      <c r="E53" s="38">
        <v>1163718.07</v>
      </c>
      <c r="F53" s="38">
        <v>1182988.16</v>
      </c>
      <c r="G53" s="31"/>
      <c r="H53" s="32"/>
    </row>
    <row r="54" spans="2:8" ht="15">
      <c r="B54" s="44"/>
      <c r="C54" s="34" t="s">
        <v>50</v>
      </c>
      <c r="D54" s="34"/>
      <c r="E54" s="38">
        <v>0</v>
      </c>
      <c r="F54" s="38">
        <v>0</v>
      </c>
      <c r="G54" s="31"/>
      <c r="H54" s="32"/>
    </row>
    <row r="55" spans="2:8" ht="15">
      <c r="B55" s="44"/>
      <c r="C55" s="34" t="s">
        <v>51</v>
      </c>
      <c r="D55" s="34"/>
      <c r="E55" s="38">
        <v>0</v>
      </c>
      <c r="F55" s="38">
        <v>0</v>
      </c>
      <c r="G55" s="31"/>
      <c r="H55" s="32"/>
    </row>
    <row r="56" spans="2:8" ht="15">
      <c r="B56" s="44"/>
      <c r="C56" s="34" t="s">
        <v>52</v>
      </c>
      <c r="D56" s="34"/>
      <c r="E56" s="38">
        <v>0</v>
      </c>
      <c r="F56" s="38">
        <v>0</v>
      </c>
      <c r="G56" s="31"/>
      <c r="H56" s="32"/>
    </row>
    <row r="57" spans="2:8" ht="15">
      <c r="B57" s="44"/>
      <c r="C57" s="34" t="s">
        <v>53</v>
      </c>
      <c r="D57" s="34"/>
      <c r="E57" s="38">
        <v>0</v>
      </c>
      <c r="F57" s="38">
        <v>0</v>
      </c>
      <c r="G57" s="31"/>
      <c r="H57" s="32"/>
    </row>
    <row r="58" spans="2:8" ht="15">
      <c r="B58" s="44"/>
      <c r="C58" s="34" t="s">
        <v>54</v>
      </c>
      <c r="D58" s="34"/>
      <c r="E58" s="38">
        <v>0</v>
      </c>
      <c r="F58" s="38">
        <v>0</v>
      </c>
      <c r="G58" s="31"/>
      <c r="H58" s="32"/>
    </row>
    <row r="59" spans="2:8" ht="15">
      <c r="B59" s="44"/>
      <c r="C59" s="51"/>
      <c r="D59" s="52"/>
      <c r="E59" s="38"/>
      <c r="F59" s="53"/>
      <c r="G59" s="31"/>
      <c r="H59" s="32"/>
    </row>
    <row r="60" spans="2:8" ht="15">
      <c r="B60" s="44"/>
      <c r="C60" s="29" t="s">
        <v>55</v>
      </c>
      <c r="D60" s="29"/>
      <c r="E60" s="30">
        <v>0</v>
      </c>
      <c r="F60" s="30">
        <v>0</v>
      </c>
      <c r="G60" s="31"/>
      <c r="H60" s="32"/>
    </row>
    <row r="61" spans="2:8" ht="15">
      <c r="B61" s="44"/>
      <c r="C61" s="34" t="s">
        <v>56</v>
      </c>
      <c r="D61" s="34"/>
      <c r="E61" s="38">
        <v>0</v>
      </c>
      <c r="F61" s="35">
        <v>0</v>
      </c>
      <c r="G61" s="31"/>
      <c r="H61" s="32"/>
    </row>
    <row r="62" spans="2:8" ht="15">
      <c r="B62" s="44"/>
      <c r="C62" s="51"/>
      <c r="D62" s="52"/>
      <c r="E62" s="38"/>
      <c r="F62" s="35"/>
      <c r="G62" s="31"/>
      <c r="H62" s="32"/>
    </row>
    <row r="63" spans="2:8" ht="15">
      <c r="B63" s="44"/>
      <c r="C63" s="40" t="s">
        <v>57</v>
      </c>
      <c r="D63" s="40"/>
      <c r="E63" s="54">
        <f>E28+E32+E42+E46+E52+E60</f>
        <v>38101604.160000004</v>
      </c>
      <c r="F63" s="55">
        <v>40813926.58</v>
      </c>
      <c r="G63" s="31"/>
      <c r="H63" s="32"/>
    </row>
    <row r="64" spans="2:8" ht="15">
      <c r="B64" s="44"/>
      <c r="C64" s="56"/>
      <c r="D64" s="56"/>
      <c r="E64" s="53"/>
      <c r="F64" s="53"/>
      <c r="G64" s="31"/>
      <c r="H64" s="32"/>
    </row>
    <row r="65" spans="2:8" ht="15">
      <c r="B65" s="44"/>
      <c r="C65" s="57" t="s">
        <v>58</v>
      </c>
      <c r="D65" s="57"/>
      <c r="E65" s="54">
        <f>E26-E63</f>
        <v>3940732.8999999985</v>
      </c>
      <c r="F65" s="36">
        <v>8771517.970000003</v>
      </c>
      <c r="G65" s="31"/>
      <c r="H65" s="32"/>
    </row>
    <row r="66" spans="2:8" ht="15">
      <c r="B66" s="44"/>
      <c r="C66" s="31"/>
      <c r="D66" s="31"/>
      <c r="E66" s="58"/>
      <c r="F66" s="47"/>
      <c r="G66" s="31"/>
      <c r="H66" s="32"/>
    </row>
    <row r="67" spans="2:8" ht="15.75" thickBot="1">
      <c r="B67" s="59"/>
      <c r="C67" s="60"/>
      <c r="D67" s="60"/>
      <c r="E67" s="60"/>
      <c r="F67" s="60"/>
      <c r="G67" s="60"/>
      <c r="H67" s="61"/>
    </row>
    <row r="68" spans="2:8" ht="15">
      <c r="B68" s="1"/>
      <c r="C68" s="52"/>
      <c r="D68" s="62"/>
      <c r="E68" s="63"/>
      <c r="F68" s="63"/>
      <c r="G68" s="1"/>
      <c r="H68" s="1"/>
    </row>
    <row r="69" spans="3:7" ht="15">
      <c r="C69" s="64" t="s">
        <v>59</v>
      </c>
      <c r="D69" s="64"/>
      <c r="E69" s="64"/>
      <c r="F69" s="64"/>
      <c r="G69" s="64"/>
    </row>
    <row r="70" spans="3:6" ht="15">
      <c r="C70" s="52"/>
      <c r="D70" s="62"/>
      <c r="E70" s="63"/>
      <c r="F70" s="63"/>
    </row>
    <row r="71" spans="3:6" ht="15">
      <c r="C71" s="65" t="s">
        <v>60</v>
      </c>
      <c r="D71" s="66"/>
      <c r="E71" s="67" t="s">
        <v>61</v>
      </c>
      <c r="F71" s="67"/>
    </row>
    <row r="72" spans="3:7" ht="15">
      <c r="C72" s="68"/>
      <c r="D72" s="69"/>
      <c r="E72" s="69"/>
      <c r="F72" s="63"/>
      <c r="G72" s="63"/>
    </row>
    <row r="73" spans="3:7" ht="15" customHeight="1">
      <c r="C73" s="70"/>
      <c r="D73" s="71"/>
      <c r="E73" s="71"/>
      <c r="F73" s="71"/>
      <c r="G73" s="62"/>
    </row>
    <row r="74" spans="3:7" ht="15">
      <c r="C74" s="72" t="s">
        <v>62</v>
      </c>
      <c r="D74" s="69"/>
      <c r="E74" s="73" t="s">
        <v>63</v>
      </c>
      <c r="F74" s="73"/>
      <c r="G74" s="74"/>
    </row>
    <row r="75" spans="3:7" ht="15" customHeight="1">
      <c r="C75" s="75" t="s">
        <v>64</v>
      </c>
      <c r="D75" s="75"/>
      <c r="E75" s="76" t="s">
        <v>65</v>
      </c>
      <c r="F75" s="76"/>
      <c r="G75" s="77"/>
    </row>
  </sheetData>
  <mergeCells count="64">
    <mergeCell ref="C69:G69"/>
    <mergeCell ref="E71:F71"/>
    <mergeCell ref="E74:F74"/>
    <mergeCell ref="E75:F75"/>
    <mergeCell ref="C57:D57"/>
    <mergeCell ref="C58:D58"/>
    <mergeCell ref="C60:D60"/>
    <mergeCell ref="C61:D61"/>
    <mergeCell ref="C63:D63"/>
    <mergeCell ref="C65:D65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D2:E2"/>
    <mergeCell ref="D3:E3"/>
    <mergeCell ref="D4:E4"/>
    <mergeCell ref="D5:E5"/>
    <mergeCell ref="C7:D7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2020-10-05T16:30:30Z</dcterms:created>
  <dcterms:modified xsi:type="dcterms:W3CDTF">2020-10-05T16:31:09Z</dcterms:modified>
  <cp:category/>
  <cp:version/>
  <cp:contentType/>
  <cp:contentStatus/>
</cp:coreProperties>
</file>