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 Contabilidad\Karen Cuitun\01 Operacion Diaria\2019\PAGINA ASEY\04 TRIMESTRE\"/>
    </mc:Choice>
  </mc:AlternateContent>
  <bookViews>
    <workbookView xWindow="0" yWindow="0" windowWidth="20490" windowHeight="7455" tabRatio="877"/>
  </bookViews>
  <sheets>
    <sheet name="Anal de Ing" sheetId="13" r:id="rId1"/>
    <sheet name="Clasific Admtva" sheetId="2" r:id="rId2"/>
    <sheet name="Clasific Económica" sheetId="3" r:id="rId3"/>
    <sheet name="Clasific por Obj del Gto" sheetId="11" r:id="rId4"/>
    <sheet name="Clasific Funcional" sheetId="5" r:id="rId5"/>
    <sheet name="Gtos por Cat  Programatica" sheetId="9" r:id="rId6"/>
    <sheet name="Postura Fiscal" sheetId="12" r:id="rId7"/>
  </sheets>
  <definedNames>
    <definedName name="_xlnm.Print_Area" localSheetId="0">'Anal de Ing'!$A$2:$H$49</definedName>
    <definedName name="_xlnm.Print_Area" localSheetId="1">'Clasific Admtva'!$A$5:$I$24</definedName>
    <definedName name="_xlnm.Print_Area" localSheetId="2">'Clasific Económica'!$A$4:$I$22</definedName>
    <definedName name="_xlnm.Print_Area" localSheetId="4">'Clasific Funcional'!$A$2:$I$47</definedName>
    <definedName name="_xlnm.Print_Area" localSheetId="3">'Clasific por Obj del Gto'!$A$3:$I$83</definedName>
    <definedName name="_xlnm.Print_Area" localSheetId="5">'Gtos por Cat  Programatica'!$A$2:$J$39</definedName>
    <definedName name="_xlnm.Print_Area" localSheetId="6">'Postura Fiscal'!$B$2:$I$24</definedName>
    <definedName name="_xlnm.Print_Titles" localSheetId="3">'Clasific por Obj del Gto'!$1:$10</definedName>
  </definedNames>
  <calcPr calcId="152511" calcMode="manual"/>
</workbook>
</file>

<file path=xl/calcChain.xml><?xml version="1.0" encoding="utf-8"?>
<calcChain xmlns="http://schemas.openxmlformats.org/spreadsheetml/2006/main">
  <c r="H40" i="13" l="1"/>
  <c r="G40" i="13"/>
  <c r="F40" i="13"/>
  <c r="E40" i="13"/>
  <c r="D40" i="13"/>
  <c r="H17" i="13"/>
  <c r="G17" i="13"/>
  <c r="F17" i="13"/>
  <c r="E17" i="13"/>
  <c r="D17" i="13"/>
</calcChain>
</file>

<file path=xl/sharedStrings.xml><?xml version="1.0" encoding="utf-8"?>
<sst xmlns="http://schemas.openxmlformats.org/spreadsheetml/2006/main" count="301" uniqueCount="210">
  <si>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</si>
  <si>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</si>
  <si>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</si>
  <si>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</si>
  <si>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</si>
  <si>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</si>
  <si>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</si>
  <si>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</si>
  <si>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</si>
  <si>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</si>
  <si>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</si>
  <si>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</si>
  <si>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</si>
  <si>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</si>
  <si>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</si>
  <si>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</si>
  <si>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</si>
  <si>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</si>
  <si>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</si>
  <si>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</si>
  <si>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</si>
  <si>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</si>
  <si>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</si>
  <si>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</si>
  <si>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</si>
  <si>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</si>
  <si>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</si>
  <si>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</si>
  <si>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</si>
  <si>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</si>
  <si>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</si>
  <si>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</si>
  <si>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</si>
  <si>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</si>
  <si>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</si>
  <si>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</si>
  <si>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</si>
  <si>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</si>
  <si>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</si>
  <si>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</si>
  <si>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</si>
  <si>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</si>
  <si>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</si>
  <si>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</si>
  <si>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</si>
  <si>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</si>
  <si>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</si>
  <si>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</si>
  <si>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</si>
  <si>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</si>
  <si>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</si>
  <si>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</si>
  <si>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</si>
  <si>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</si>
  <si>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</si>
  <si>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</si>
  <si>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</si>
  <si>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</si>
  <si>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</si>
  <si>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</si>
  <si>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</si>
  <si>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</si>
  <si>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</si>
  <si>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</si>
  <si>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</si>
  <si>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</si>
  <si>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</si>
  <si>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</si>
  <si>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</si>
  <si>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</si>
  <si>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</si>
  <si>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</si>
  <si>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</si>
  <si>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</si>
  <si>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</si>
  <si>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</si>
  <si>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</si>
  <si>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</si>
  <si>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</si>
  <si>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</si>
  <si>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</si>
  <si>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</si>
  <si>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</si>
  <si>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</si>
  <si>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</si>
  <si>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Clasificación Administrativa</t>
  </si>
  <si>
    <t>AUDITORÍA SUPERIOR DEL ESTADO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</si>
  <si>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</si>
  <si>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</si>
  <si>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</si>
  <si>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</si>
  <si>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</si>
  <si>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</si>
  <si>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</si>
  <si>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</si>
  <si>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</si>
  <si>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</si>
  <si>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</si>
  <si>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</si>
  <si>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</si>
  <si>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Estado Analítico de Ingresos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</si>
  <si>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</si>
  <si>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</si>
  <si>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</si>
  <si>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</si>
  <si>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</si>
  <si>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</si>
  <si>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</si>
  <si>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</si>
  <si>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</si>
  <si>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</si>
  <si>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</si>
  <si>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</si>
  <si>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</si>
  <si>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</si>
  <si>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</si>
  <si>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</si>
  <si>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</t>
  </si>
  <si>
    <t>Estado Analítico de Ingresos por Fuentes de Financiamiento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</si>
  <si>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</si>
  <si>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</si>
  <si>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Clasificación Funcional (Finalidad y Función)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</si>
  <si>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</si>
  <si>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</si>
  <si>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</si>
  <si>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</si>
  <si>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</si>
  <si>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</si>
  <si>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</si>
  <si>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</si>
  <si>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</si>
  <si>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</si>
  <si>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</si>
  <si>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</si>
  <si>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</si>
  <si>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</si>
  <si>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</si>
  <si>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</si>
  <si>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</si>
  <si>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</si>
  <si>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</si>
  <si>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</si>
  <si>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</si>
  <si>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</si>
  <si>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</si>
  <si>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</si>
  <si>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</si>
  <si>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</si>
  <si>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</si>
  <si>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</si>
  <si>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</si>
  <si>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</si>
  <si>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</si>
  <si>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</si>
  <si>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</si>
  <si>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</si>
  <si>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</si>
  <si>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</si>
  <si>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</si>
  <si>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</si>
  <si>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</si>
  <si>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</si>
  <si>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</si>
  <si>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</si>
  <si>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</si>
  <si>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</si>
  <si>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</si>
  <si>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</si>
  <si>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</si>
  <si>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</si>
  <si>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</si>
  <si>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</si>
  <si>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</si>
  <si>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</si>
  <si>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</si>
  <si>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</si>
  <si>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</si>
  <si>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</si>
  <si>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</si>
  <si>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</si>
  <si>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</si>
  <si>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</si>
  <si>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</si>
  <si>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</si>
  <si>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</si>
  <si>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Auditoría Superior del Estado</t>
  </si>
  <si>
    <t>Auditoría Superior del Estado de Yucatán</t>
  </si>
  <si>
    <t>Indicadores de Postura Fiscal</t>
  </si>
  <si>
    <t/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</si>
  <si>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</si>
  <si>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</si>
  <si>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</si>
  <si>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</si>
  <si>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</si>
  <si>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</si>
  <si>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</si>
  <si>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Estimado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</si>
  <si>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</si>
  <si>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</si>
  <si>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</si>
  <si>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</si>
  <si>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</si>
  <si>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</si>
  <si>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INGRESOS POR VENTAS DE BIENES, PRESTACIÓN DE SERVICIOS Y OTROS INGRESOS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</si>
  <si>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</si>
  <si>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</si>
  <si>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</si>
  <si>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</si>
  <si>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t>Ingresos Derivados de Financiamientos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</si>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</sst>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0_ ;\-0\ "/>
    <numFmt numFmtId="165" formatCode="#,##0_ ;\-#,##0\ 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3399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FFF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322">
    <xf numFmtId="0" fontId="0" fillId="0" borderId="0" xfId="0"/>
    <xf numFmtId="0" fontId="5" fillId="2" borderId="0" xfId="0" applyFont="1" applyFill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8" fillId="2" borderId="6" xfId="0" applyFont="1" applyFill="1" applyBorder="1" applyAlignment="1">
      <alignment horizontal="justify" vertical="top" wrapText="1"/>
    </xf>
    <xf numFmtId="0" fontId="10" fillId="2" borderId="6" xfId="0" applyFont="1" applyFill="1" applyBorder="1" applyAlignment="1">
      <alignment horizontal="justify" vertical="top" wrapText="1"/>
    </xf>
    <xf numFmtId="0" fontId="0" fillId="0" borderId="0" xfId="0"/>
    <xf numFmtId="0" fontId="5" fillId="2" borderId="0" xfId="0" applyFont="1" applyFill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5" fillId="2" borderId="15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Alignment="1">
      <alignment vertical="top"/>
    </xf>
    <xf numFmtId="164" fontId="14" fillId="0" borderId="8" xfId="1" applyNumberFormat="1" applyFont="1" applyFill="1" applyBorder="1" applyAlignment="1" applyProtection="1">
      <alignment horizontal="center" vertical="center"/>
    </xf>
    <xf numFmtId="4" fontId="15" fillId="0" borderId="10" xfId="0" applyNumberFormat="1" applyFont="1" applyBorder="1" applyAlignment="1">
      <alignment vertical="top"/>
    </xf>
    <xf numFmtId="4" fontId="15" fillId="0" borderId="9" xfId="0" applyNumberFormat="1" applyFont="1" applyBorder="1" applyAlignment="1">
      <alignment vertical="top"/>
    </xf>
    <xf numFmtId="0" fontId="0" fillId="0" borderId="0" xfId="0"/>
    <xf numFmtId="0" fontId="5" fillId="2" borderId="0" xfId="0" applyFont="1" applyFill="1"/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8" fillId="0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3" fontId="0" fillId="0" borderId="0" xfId="0" applyNumberFormat="1"/>
    <xf numFmtId="0" fontId="0" fillId="0" borderId="0" xfId="0"/>
    <xf numFmtId="0" fontId="8" fillId="0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43" fontId="19" fillId="0" borderId="0" xfId="1" applyFont="1"/>
    <xf numFmtId="43" fontId="0" fillId="0" borderId="0" xfId="1" applyFont="1"/>
    <xf numFmtId="165" fontId="0" fillId="0" borderId="0" xfId="0" applyNumberFormat="1"/>
    <xf numFmtId="4" fontId="0" fillId="0" borderId="0" xfId="0" applyNumberFormat="1"/>
    <xf numFmtId="43" fontId="5" fillId="2" borderId="0" xfId="1" applyFont="1" applyFill="1"/>
    <xf numFmtId="43" fontId="5" fillId="2" borderId="15" xfId="1" applyFont="1" applyFill="1" applyBorder="1" applyAlignment="1">
      <alignment horizontal="right" vertical="center" wrapText="1"/>
    </xf>
    <xf numFmtId="43" fontId="5" fillId="2" borderId="3" xfId="1" applyFont="1" applyFill="1" applyBorder="1" applyAlignment="1">
      <alignment horizontal="justify" vertical="center" wrapText="1"/>
    </xf>
    <xf numFmtId="43" fontId="14" fillId="0" borderId="8" xfId="1" applyFont="1" applyFill="1" applyBorder="1" applyAlignment="1" applyProtection="1">
      <alignment horizontal="center" vertical="center"/>
    </xf>
    <xf numFmtId="43" fontId="15" fillId="0" borderId="0" xfId="1" applyFont="1" applyAlignment="1">
      <alignment vertical="top"/>
    </xf>
    <xf numFmtId="43" fontId="15" fillId="0" borderId="15" xfId="1" applyFont="1" applyBorder="1" applyAlignment="1">
      <alignment vertical="top"/>
    </xf>
    <xf numFmtId="43" fontId="15" fillId="0" borderId="10" xfId="1" applyFont="1" applyBorder="1" applyAlignment="1">
      <alignment vertical="top"/>
    </xf>
    <xf numFmtId="43" fontId="15" fillId="0" borderId="9" xfId="1" applyFont="1" applyBorder="1" applyAlignment="1">
      <alignment vertical="top"/>
    </xf>
    <xf numFmtId="43" fontId="0" fillId="0" borderId="0" xfId="1" applyFont="1" applyBorder="1"/>
    <xf numFmtId="43" fontId="15" fillId="0" borderId="14" xfId="1" applyFont="1" applyBorder="1" applyAlignment="1">
      <alignment vertical="top"/>
    </xf>
    <xf numFmtId="43" fontId="8" fillId="2" borderId="15" xfId="1" applyFont="1" applyFill="1" applyBorder="1" applyAlignment="1">
      <alignment horizontal="justify" vertical="center" wrapText="1"/>
    </xf>
    <xf numFmtId="43" fontId="0" fillId="0" borderId="0" xfId="0" applyNumberFormat="1"/>
    <xf numFmtId="4" fontId="0" fillId="0" borderId="15" xfId="1" applyNumberFormat="1" applyFont="1" applyBorder="1" applyAlignment="1">
      <alignment vertical="top"/>
    </xf>
    <xf numFmtId="4" fontId="0" fillId="0" borderId="14" xfId="1" applyNumberFormat="1" applyFont="1" applyBorder="1" applyAlignment="1">
      <alignment vertical="top"/>
    </xf>
    <xf numFmtId="4" fontId="0" fillId="0" borderId="9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15" fillId="0" borderId="3" xfId="1" applyNumberFormat="1" applyFont="1" applyBorder="1" applyAlignment="1">
      <alignment vertical="top"/>
    </xf>
    <xf numFmtId="4" fontId="15" fillId="0" borderId="0" xfId="1" applyNumberFormat="1" applyFont="1" applyBorder="1" applyAlignment="1">
      <alignment vertical="top"/>
    </xf>
    <xf numFmtId="4" fontId="15" fillId="0" borderId="1" xfId="0" applyNumberFormat="1" applyFont="1" applyBorder="1" applyAlignment="1">
      <alignment vertical="top"/>
    </xf>
    <xf numFmtId="4" fontId="15" fillId="0" borderId="1" xfId="1" applyNumberFormat="1" applyFont="1" applyBorder="1" applyAlignment="1">
      <alignment vertical="top"/>
    </xf>
    <xf numFmtId="4" fontId="15" fillId="0" borderId="2" xfId="0" applyNumberFormat="1" applyFont="1" applyBorder="1" applyAlignment="1">
      <alignment vertical="top"/>
    </xf>
    <xf numFmtId="4" fontId="15" fillId="0" borderId="7" xfId="1" applyNumberFormat="1" applyFont="1" applyBorder="1" applyAlignment="1">
      <alignment vertical="top"/>
    </xf>
    <xf numFmtId="4" fontId="15" fillId="0" borderId="8" xfId="1" applyNumberFormat="1" applyFont="1" applyBorder="1" applyAlignment="1">
      <alignment vertical="top"/>
    </xf>
    <xf numFmtId="4" fontId="15" fillId="0" borderId="4" xfId="0" applyNumberFormat="1" applyFont="1" applyBorder="1" applyAlignment="1">
      <alignment vertical="top"/>
    </xf>
    <xf numFmtId="4" fontId="15" fillId="0" borderId="6" xfId="1" applyNumberFormat="1" applyFont="1" applyBorder="1" applyAlignment="1">
      <alignment vertical="top"/>
    </xf>
    <xf numFmtId="4" fontId="15" fillId="0" borderId="6" xfId="0" applyNumberFormat="1" applyFont="1" applyBorder="1" applyAlignment="1">
      <alignment vertical="top"/>
    </xf>
    <xf numFmtId="4" fontId="18" fillId="0" borderId="5" xfId="0" applyNumberFormat="1" applyFont="1" applyBorder="1" applyAlignment="1">
      <alignment vertical="top"/>
    </xf>
    <xf numFmtId="4" fontId="0" fillId="0" borderId="0" xfId="1" applyNumberFormat="1" applyFont="1"/>
    <xf numFmtId="4" fontId="0" fillId="0" borderId="0" xfId="1" applyNumberFormat="1" applyFont="1" applyBorder="1" applyAlignment="1">
      <alignment vertical="top"/>
    </xf>
    <xf numFmtId="4" fontId="0" fillId="0" borderId="1" xfId="1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3" xfId="1" applyNumberFormat="1" applyFont="1" applyBorder="1" applyAlignment="1">
      <alignment vertical="top"/>
    </xf>
    <xf numFmtId="4" fontId="0" fillId="0" borderId="2" xfId="1" applyNumberFormat="1" applyFont="1" applyBorder="1" applyAlignment="1">
      <alignment vertical="top"/>
    </xf>
    <xf numFmtId="4" fontId="0" fillId="0" borderId="2" xfId="0" applyNumberFormat="1" applyBorder="1" applyAlignment="1">
      <alignment vertical="top"/>
    </xf>
    <xf numFmtId="4" fontId="15" fillId="0" borderId="0" xfId="0" applyNumberFormat="1" applyFont="1" applyBorder="1" applyAlignment="1">
      <alignment vertical="top"/>
    </xf>
    <xf numFmtId="4" fontId="15" fillId="0" borderId="3" xfId="0" applyNumberFormat="1" applyFon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8" xfId="1" applyNumberFormat="1" applyFont="1" applyBorder="1" applyAlignment="1">
      <alignment vertical="top"/>
    </xf>
    <xf numFmtId="4" fontId="0" fillId="0" borderId="4" xfId="1" applyNumberFormat="1" applyFon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7" xfId="1" applyNumberFormat="1" applyFont="1" applyBorder="1" applyAlignment="1">
      <alignment vertical="top"/>
    </xf>
    <xf numFmtId="4" fontId="0" fillId="0" borderId="6" xfId="1" applyNumberFormat="1" applyFon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9" fillId="2" borderId="3" xfId="1" applyNumberFormat="1" applyFont="1" applyFill="1" applyBorder="1" applyAlignment="1" applyProtection="1">
      <alignment vertical="center" wrapText="1"/>
    </xf>
    <xf numFmtId="4" fontId="9" fillId="2" borderId="3" xfId="1" applyNumberFormat="1" applyFont="1" applyFill="1" applyBorder="1" applyAlignment="1" applyProtection="1">
      <alignment vertical="center" wrapText="1"/>
      <protection locked="0"/>
    </xf>
    <xf numFmtId="4" fontId="8" fillId="2" borderId="7" xfId="1" applyNumberFormat="1" applyFont="1" applyFill="1" applyBorder="1" applyAlignment="1">
      <alignment horizontal="justify" vertical="top" wrapText="1"/>
    </xf>
    <xf numFmtId="43" fontId="11" fillId="2" borderId="5" xfId="1" applyNumberFormat="1" applyFont="1" applyFill="1" applyBorder="1" applyAlignment="1">
      <alignment vertical="center" wrapText="1"/>
    </xf>
    <xf numFmtId="4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7" xfId="1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6" fillId="2" borderId="7" xfId="1" applyNumberFormat="1" applyFont="1" applyFill="1" applyBorder="1" applyAlignment="1" applyProtection="1">
      <alignment horizontal="right" vertical="center" wrapText="1"/>
    </xf>
    <xf numFmtId="4" fontId="11" fillId="2" borderId="3" xfId="1" applyNumberFormat="1" applyFont="1" applyFill="1" applyBorder="1" applyAlignment="1" applyProtection="1">
      <alignment vertical="center" wrapText="1"/>
    </xf>
    <xf numFmtId="4" fontId="10" fillId="2" borderId="3" xfId="0" applyNumberFormat="1" applyFont="1" applyFill="1" applyBorder="1" applyAlignment="1">
      <alignment horizontal="right" vertical="top" wrapText="1"/>
    </xf>
    <xf numFmtId="4" fontId="9" fillId="2" borderId="3" xfId="0" applyNumberFormat="1" applyFont="1" applyFill="1" applyBorder="1" applyAlignment="1" applyProtection="1">
      <alignment vertical="center" wrapText="1"/>
    </xf>
    <xf numFmtId="4" fontId="8" fillId="2" borderId="3" xfId="1" applyNumberFormat="1" applyFont="1" applyFill="1" applyBorder="1" applyAlignment="1" applyProtection="1">
      <alignment horizontal="right" vertical="top" wrapText="1"/>
      <protection locked="0"/>
    </xf>
    <xf numFmtId="4" fontId="8" fillId="2" borderId="3" xfId="0" applyNumberFormat="1" applyFont="1" applyFill="1" applyBorder="1" applyAlignment="1">
      <alignment horizontal="right" vertical="top" wrapText="1"/>
    </xf>
    <xf numFmtId="4" fontId="8" fillId="2" borderId="3" xfId="1" applyNumberFormat="1" applyFont="1" applyFill="1" applyBorder="1" applyAlignment="1" applyProtection="1">
      <alignment horizontal="right" vertical="top" wrapText="1"/>
    </xf>
    <xf numFmtId="4" fontId="8" fillId="2" borderId="3" xfId="0" applyNumberFormat="1" applyFont="1" applyFill="1" applyBorder="1" applyAlignment="1" applyProtection="1">
      <alignment horizontal="right" vertical="top" wrapText="1"/>
    </xf>
    <xf numFmtId="4" fontId="10" fillId="2" borderId="3" xfId="1" applyNumberFormat="1" applyFont="1" applyFill="1" applyBorder="1" applyAlignment="1">
      <alignment horizontal="right" vertical="top" wrapText="1"/>
    </xf>
    <xf numFmtId="4" fontId="8" fillId="2" borderId="3" xfId="1" applyNumberFormat="1" applyFont="1" applyFill="1" applyBorder="1" applyAlignment="1" applyProtection="1">
      <alignment horizontal="right" vertical="top"/>
      <protection locked="0"/>
    </xf>
    <xf numFmtId="4" fontId="8" fillId="2" borderId="3" xfId="1" applyNumberFormat="1" applyFont="1" applyFill="1" applyBorder="1" applyAlignment="1" applyProtection="1">
      <alignment horizontal="right" vertical="top"/>
    </xf>
    <xf numFmtId="4" fontId="8" fillId="2" borderId="3" xfId="0" applyNumberFormat="1" applyFont="1" applyFill="1" applyBorder="1" applyAlignment="1" applyProtection="1">
      <alignment horizontal="right" vertical="top"/>
    </xf>
    <xf numFmtId="4" fontId="10" fillId="2" borderId="3" xfId="1" applyNumberFormat="1" applyFont="1" applyFill="1" applyBorder="1" applyAlignment="1">
      <alignment horizontal="right" vertical="top"/>
    </xf>
    <xf numFmtId="4" fontId="10" fillId="2" borderId="3" xfId="0" applyNumberFormat="1" applyFont="1" applyFill="1" applyBorder="1" applyAlignment="1">
      <alignment horizontal="right" vertical="top"/>
    </xf>
    <xf numFmtId="4" fontId="10" fillId="2" borderId="3" xfId="0" applyNumberFormat="1" applyFont="1" applyFill="1" applyBorder="1" applyAlignment="1" applyProtection="1">
      <alignment horizontal="right" vertical="top"/>
    </xf>
    <xf numFmtId="4" fontId="8" fillId="2" borderId="7" xfId="1" applyNumberFormat="1" applyFont="1" applyFill="1" applyBorder="1" applyAlignment="1" applyProtection="1">
      <alignment horizontal="right" vertical="top"/>
    </xf>
    <xf numFmtId="4" fontId="8" fillId="2" borderId="7" xfId="0" applyNumberFormat="1" applyFont="1" applyFill="1" applyBorder="1" applyAlignment="1" applyProtection="1">
      <alignment horizontal="right" vertical="top"/>
    </xf>
    <xf numFmtId="4" fontId="10" fillId="2" borderId="7" xfId="1" applyNumberFormat="1" applyFont="1" applyFill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4" fontId="10" fillId="0" borderId="2" xfId="1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0" borderId="2" xfId="1" applyNumberFormat="1" applyFont="1" applyFill="1" applyBorder="1" applyAlignment="1" applyProtection="1">
      <alignment horizontal="right" vertical="center" wrapText="1"/>
    </xf>
    <xf numFmtId="4" fontId="10" fillId="0" borderId="2" xfId="0" applyNumberFormat="1" applyFont="1" applyFill="1" applyBorder="1" applyAlignment="1" applyProtection="1">
      <alignment horizontal="righ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17" fillId="2" borderId="3" xfId="0" applyNumberFormat="1" applyFont="1" applyFill="1" applyBorder="1" applyAlignment="1" applyProtection="1">
      <alignment horizontal="right" vertical="center" wrapText="1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10" fillId="0" borderId="7" xfId="1" applyNumberFormat="1" applyFont="1" applyFill="1" applyBorder="1" applyAlignment="1" applyProtection="1">
      <alignment horizontal="right" vertical="center" wrapText="1"/>
    </xf>
    <xf numFmtId="4" fontId="10" fillId="0" borderId="7" xfId="0" applyNumberFormat="1" applyFont="1" applyFill="1" applyBorder="1" applyAlignment="1" applyProtection="1">
      <alignment horizontal="right" vertical="center" wrapText="1"/>
    </xf>
    <xf numFmtId="4" fontId="13" fillId="0" borderId="3" xfId="1" applyNumberFormat="1" applyFont="1" applyFill="1" applyBorder="1" applyAlignment="1">
      <alignment horizontal="right"/>
    </xf>
    <xf numFmtId="43" fontId="0" fillId="0" borderId="0" xfId="1" applyFont="1" applyAlignment="1">
      <alignment horizontal="center"/>
    </xf>
    <xf numFmtId="0" fontId="0" fillId="0" borderId="0" xfId="0"/>
    <xf numFmtId="4" fontId="12" fillId="0" borderId="3" xfId="1" applyNumberFormat="1" applyFont="1" applyFill="1" applyBorder="1" applyAlignment="1">
      <alignment horizontal="right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3" fillId="0" borderId="3" xfId="1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/>
    <xf numFmtId="4" fontId="0" fillId="0" borderId="0" xfId="0" applyNumberFormat="1" applyFill="1"/>
    <xf numFmtId="4" fontId="13" fillId="0" borderId="7" xfId="1" applyNumberFormat="1" applyFont="1" applyFill="1" applyBorder="1" applyAlignment="1">
      <alignment horizontal="right"/>
    </xf>
    <xf numFmtId="4" fontId="13" fillId="0" borderId="7" xfId="1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>
      <alignment horizontal="justify" vertical="center" wrapText="1"/>
    </xf>
    <xf numFmtId="4" fontId="12" fillId="0" borderId="5" xfId="1" applyNumberFormat="1" applyFont="1" applyFill="1" applyBorder="1" applyAlignment="1">
      <alignment horizontal="right"/>
    </xf>
    <xf numFmtId="4" fontId="12" fillId="0" borderId="7" xfId="1" applyNumberFormat="1" applyFont="1" applyFill="1" applyBorder="1" applyAlignment="1">
      <alignment horizontal="right"/>
    </xf>
    <xf numFmtId="43" fontId="0" fillId="0" borderId="0" xfId="1" applyFont="1" applyFill="1"/>
    <xf numFmtId="0" fontId="0" fillId="3" borderId="0" xfId="0" applyFill="1" applyAlignment="1">
      <alignment horizontal="left" vertical="top"/>
    </xf>
    <xf numFmtId="0" fontId="0" fillId="3" borderId="0" xfId="0" applyFill="1" applyBorder="1" applyAlignment="1">
      <alignment vertical="top"/>
    </xf>
    <xf numFmtId="0" fontId="20" fillId="3" borderId="16" xfId="0" applyFont="1" applyFill="1" applyBorder="1" applyAlignment="1"/>
    <xf numFmtId="0" fontId="1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7" fontId="11" fillId="3" borderId="0" xfId="0" applyNumberFormat="1" applyFont="1" applyFill="1" applyBorder="1" applyAlignment="1">
      <alignment horizontal="right" vertical="top"/>
    </xf>
    <xf numFmtId="7" fontId="11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7" fontId="9" fillId="3" borderId="0" xfId="0" applyNumberFormat="1" applyFont="1" applyFill="1" applyBorder="1" applyAlignment="1">
      <alignment horizontal="right" vertical="top"/>
    </xf>
    <xf numFmtId="7" fontId="9" fillId="3" borderId="0" xfId="0" applyNumberFormat="1" applyFont="1" applyFill="1" applyBorder="1" applyAlignment="1">
      <alignment vertical="top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/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justify" vertical="top" wrapText="1"/>
    </xf>
    <xf numFmtId="164" fontId="14" fillId="0" borderId="4" xfId="1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 wrapText="1"/>
    </xf>
    <xf numFmtId="43" fontId="2" fillId="4" borderId="5" xfId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43" fontId="7" fillId="4" borderId="5" xfId="1" applyFont="1" applyFill="1" applyBorder="1" applyAlignment="1" applyProtection="1">
      <alignment horizontal="center" vertical="center"/>
    </xf>
    <xf numFmtId="43" fontId="7" fillId="4" borderId="5" xfId="1" applyFont="1" applyFill="1" applyBorder="1" applyAlignment="1" applyProtection="1">
      <alignment horizontal="center" wrapText="1"/>
    </xf>
    <xf numFmtId="37" fontId="7" fillId="4" borderId="5" xfId="1" applyNumberFormat="1" applyFont="1" applyFill="1" applyBorder="1" applyAlignment="1" applyProtection="1">
      <alignment horizontal="center" vertical="center"/>
    </xf>
    <xf numFmtId="43" fontId="7" fillId="4" borderId="5" xfId="1" applyFont="1" applyFill="1" applyBorder="1" applyAlignment="1" applyProtection="1">
      <alignment horizontal="center"/>
    </xf>
    <xf numFmtId="37" fontId="7" fillId="4" borderId="5" xfId="1" applyNumberFormat="1" applyFont="1" applyFill="1" applyBorder="1" applyAlignment="1" applyProtection="1">
      <alignment horizontal="center"/>
    </xf>
    <xf numFmtId="43" fontId="7" fillId="4" borderId="13" xfId="1" applyFont="1" applyFill="1" applyBorder="1" applyAlignment="1" applyProtection="1">
      <alignment horizontal="center" vertical="center"/>
    </xf>
    <xf numFmtId="43" fontId="7" fillId="4" borderId="13" xfId="1" applyFont="1" applyFill="1" applyBorder="1" applyAlignment="1" applyProtection="1">
      <alignment horizontal="center" vertical="center" wrapText="1"/>
    </xf>
    <xf numFmtId="164" fontId="7" fillId="4" borderId="13" xfId="1" applyNumberFormat="1" applyFont="1" applyFill="1" applyBorder="1" applyAlignment="1" applyProtection="1">
      <alignment horizontal="center" vertical="center"/>
    </xf>
    <xf numFmtId="43" fontId="7" fillId="4" borderId="11" xfId="1" applyFont="1" applyFill="1" applyBorder="1" applyAlignment="1" applyProtection="1">
      <alignment horizontal="center" vertical="center"/>
    </xf>
    <xf numFmtId="43" fontId="7" fillId="4" borderId="11" xfId="1" applyFont="1" applyFill="1" applyBorder="1" applyAlignment="1" applyProtection="1">
      <alignment horizontal="center" vertical="center" wrapText="1"/>
    </xf>
    <xf numFmtId="164" fontId="7" fillId="4" borderId="11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43" fontId="7" fillId="4" borderId="15" xfId="1" applyFont="1" applyFill="1" applyBorder="1" applyAlignment="1" applyProtection="1">
      <alignment horizontal="center"/>
    </xf>
    <xf numFmtId="43" fontId="7" fillId="4" borderId="15" xfId="1" applyFont="1" applyFill="1" applyBorder="1" applyAlignment="1" applyProtection="1">
      <alignment horizontal="center" vertical="center"/>
    </xf>
    <xf numFmtId="164" fontId="7" fillId="4" borderId="15" xfId="1" applyNumberFormat="1" applyFont="1" applyFill="1" applyBorder="1" applyAlignment="1" applyProtection="1">
      <alignment horizontal="center" vertical="center"/>
    </xf>
    <xf numFmtId="164" fontId="7" fillId="4" borderId="9" xfId="1" applyNumberFormat="1" applyFont="1" applyFill="1" applyBorder="1" applyAlignment="1" applyProtection="1">
      <alignment horizontal="center" vertical="center"/>
    </xf>
    <xf numFmtId="166" fontId="7" fillId="4" borderId="7" xfId="1" applyNumberFormat="1" applyFont="1" applyFill="1" applyBorder="1" applyAlignment="1" applyProtection="1">
      <alignment horizontal="center"/>
    </xf>
    <xf numFmtId="164" fontId="7" fillId="4" borderId="7" xfId="1" applyNumberFormat="1" applyFont="1" applyFill="1" applyBorder="1" applyAlignment="1" applyProtection="1">
      <alignment horizontal="center"/>
    </xf>
    <xf numFmtId="164" fontId="7" fillId="4" borderId="4" xfId="1" applyNumberFormat="1" applyFont="1" applyFill="1" applyBorder="1" applyAlignment="1" applyProtection="1">
      <alignment horizontal="center"/>
    </xf>
    <xf numFmtId="164" fontId="7" fillId="4" borderId="12" xfId="1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top"/>
    </xf>
    <xf numFmtId="7" fontId="11" fillId="3" borderId="2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7" fontId="9" fillId="3" borderId="2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vertical="top"/>
    </xf>
    <xf numFmtId="0" fontId="11" fillId="3" borderId="8" xfId="0" applyFont="1" applyFill="1" applyBorder="1" applyAlignment="1">
      <alignment vertical="top"/>
    </xf>
    <xf numFmtId="7" fontId="11" fillId="3" borderId="8" xfId="0" applyNumberFormat="1" applyFont="1" applyFill="1" applyBorder="1" applyAlignment="1">
      <alignment horizontal="right" vertical="top"/>
    </xf>
    <xf numFmtId="7" fontId="11" fillId="3" borderId="8" xfId="0" applyNumberFormat="1" applyFont="1" applyFill="1" applyBorder="1" applyAlignment="1">
      <alignment vertical="top"/>
    </xf>
    <xf numFmtId="7" fontId="11" fillId="3" borderId="6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4" fontId="15" fillId="0" borderId="3" xfId="1" applyNumberFormat="1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4" fillId="4" borderId="9" xfId="1" applyNumberFormat="1" applyFont="1" applyFill="1" applyBorder="1" applyAlignment="1" applyProtection="1">
      <alignment horizontal="center" vertical="center"/>
      <protection locked="0"/>
    </xf>
    <xf numFmtId="164" fontId="14" fillId="4" borderId="14" xfId="1" applyNumberFormat="1" applyFont="1" applyFill="1" applyBorder="1" applyAlignment="1" applyProtection="1">
      <alignment horizontal="center" vertical="center"/>
      <protection locked="0"/>
    </xf>
    <xf numFmtId="164" fontId="14" fillId="4" borderId="10" xfId="1" applyNumberFormat="1" applyFont="1" applyFill="1" applyBorder="1" applyAlignment="1" applyProtection="1">
      <alignment horizontal="center" vertical="center"/>
      <protection locked="0"/>
    </xf>
    <xf numFmtId="164" fontId="14" fillId="4" borderId="1" xfId="1" applyNumberFormat="1" applyFont="1" applyFill="1" applyBorder="1" applyAlignment="1" applyProtection="1">
      <alignment horizontal="center" vertical="center"/>
    </xf>
    <xf numFmtId="164" fontId="14" fillId="4" borderId="0" xfId="1" applyNumberFormat="1" applyFont="1" applyFill="1" applyBorder="1" applyAlignment="1" applyProtection="1">
      <alignment horizontal="center" vertical="center"/>
    </xf>
    <xf numFmtId="164" fontId="14" fillId="4" borderId="2" xfId="1" applyNumberFormat="1" applyFont="1" applyFill="1" applyBorder="1" applyAlignment="1" applyProtection="1">
      <alignment horizontal="center" vertical="center"/>
    </xf>
    <xf numFmtId="164" fontId="14" fillId="4" borderId="4" xfId="1" applyNumberFormat="1" applyFont="1" applyFill="1" applyBorder="1" applyAlignment="1" applyProtection="1">
      <alignment horizontal="center" vertical="center"/>
    </xf>
    <xf numFmtId="164" fontId="14" fillId="4" borderId="8" xfId="1" applyNumberFormat="1" applyFont="1" applyFill="1" applyBorder="1" applyAlignment="1" applyProtection="1">
      <alignment horizontal="center" vertical="center"/>
    </xf>
    <xf numFmtId="164" fontId="14" fillId="4" borderId="6" xfId="1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" fontId="18" fillId="0" borderId="15" xfId="0" applyNumberFormat="1" applyFont="1" applyBorder="1" applyAlignment="1">
      <alignment horizontal="center" vertical="top"/>
    </xf>
    <xf numFmtId="4" fontId="18" fillId="0" borderId="7" xfId="0" applyNumberFormat="1" applyFont="1" applyBorder="1" applyAlignment="1">
      <alignment horizontal="center" vertical="top"/>
    </xf>
    <xf numFmtId="4" fontId="15" fillId="0" borderId="11" xfId="1" applyNumberFormat="1" applyFont="1" applyBorder="1" applyAlignment="1">
      <alignment horizontal="center" vertical="top"/>
    </xf>
    <xf numFmtId="4" fontId="0" fillId="0" borderId="12" xfId="1" applyNumberFormat="1" applyFont="1" applyBorder="1" applyAlignment="1">
      <alignment horizontal="center" vertical="top"/>
    </xf>
    <xf numFmtId="37" fontId="7" fillId="4" borderId="1" xfId="1" applyNumberFormat="1" applyFont="1" applyFill="1" applyBorder="1" applyAlignment="1" applyProtection="1">
      <alignment horizontal="center"/>
      <protection locked="0"/>
    </xf>
    <xf numFmtId="37" fontId="7" fillId="4" borderId="0" xfId="1" applyNumberFormat="1" applyFont="1" applyFill="1" applyBorder="1" applyAlignment="1" applyProtection="1">
      <alignment horizontal="center"/>
      <protection locked="0"/>
    </xf>
    <xf numFmtId="37" fontId="7" fillId="4" borderId="2" xfId="1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37" fontId="7" fillId="4" borderId="1" xfId="1" applyNumberFormat="1" applyFont="1" applyFill="1" applyBorder="1" applyAlignment="1" applyProtection="1">
      <alignment horizontal="center"/>
    </xf>
    <xf numFmtId="37" fontId="7" fillId="4" borderId="0" xfId="1" applyNumberFormat="1" applyFont="1" applyFill="1" applyBorder="1" applyAlignment="1" applyProtection="1">
      <alignment horizontal="center"/>
    </xf>
    <xf numFmtId="37" fontId="7" fillId="4" borderId="2" xfId="1" applyNumberFormat="1" applyFont="1" applyFill="1" applyBorder="1" applyAlignment="1" applyProtection="1">
      <alignment horizontal="center"/>
    </xf>
    <xf numFmtId="37" fontId="7" fillId="4" borderId="4" xfId="1" applyNumberFormat="1" applyFont="1" applyFill="1" applyBorder="1" applyAlignment="1" applyProtection="1">
      <alignment horizontal="center"/>
    </xf>
    <xf numFmtId="37" fontId="7" fillId="4" borderId="8" xfId="1" applyNumberFormat="1" applyFont="1" applyFill="1" applyBorder="1" applyAlignment="1" applyProtection="1">
      <alignment horizontal="center"/>
    </xf>
    <xf numFmtId="37" fontId="7" fillId="4" borderId="6" xfId="1" applyNumberFormat="1" applyFont="1" applyFill="1" applyBorder="1" applyAlignment="1" applyProtection="1">
      <alignment horizontal="center"/>
    </xf>
    <xf numFmtId="37" fontId="7" fillId="4" borderId="9" xfId="1" applyNumberFormat="1" applyFont="1" applyFill="1" applyBorder="1" applyAlignment="1" applyProtection="1">
      <alignment horizontal="center" vertical="center" wrapText="1"/>
    </xf>
    <xf numFmtId="37" fontId="7" fillId="4" borderId="10" xfId="1" applyNumberFormat="1" applyFont="1" applyFill="1" applyBorder="1" applyAlignment="1" applyProtection="1">
      <alignment horizontal="center" vertical="center"/>
    </xf>
    <xf numFmtId="37" fontId="7" fillId="4" borderId="1" xfId="1" applyNumberFormat="1" applyFont="1" applyFill="1" applyBorder="1" applyAlignment="1" applyProtection="1">
      <alignment horizontal="center" vertical="center"/>
    </xf>
    <xf numFmtId="37" fontId="7" fillId="4" borderId="2" xfId="1" applyNumberFormat="1" applyFont="1" applyFill="1" applyBorder="1" applyAlignment="1" applyProtection="1">
      <alignment horizontal="center" vertical="center"/>
    </xf>
    <xf numFmtId="37" fontId="7" fillId="4" borderId="4" xfId="1" applyNumberFormat="1" applyFont="1" applyFill="1" applyBorder="1" applyAlignment="1" applyProtection="1">
      <alignment horizontal="center" vertical="center"/>
    </xf>
    <xf numFmtId="37" fontId="7" fillId="4" borderId="6" xfId="1" applyNumberFormat="1" applyFont="1" applyFill="1" applyBorder="1" applyAlignment="1" applyProtection="1">
      <alignment horizontal="center" vertical="center"/>
    </xf>
    <xf numFmtId="37" fontId="7" fillId="4" borderId="11" xfId="1" applyNumberFormat="1" applyFont="1" applyFill="1" applyBorder="1" applyAlignment="1" applyProtection="1">
      <alignment horizontal="center"/>
    </xf>
    <xf numFmtId="37" fontId="7" fillId="4" borderId="12" xfId="1" applyNumberFormat="1" applyFont="1" applyFill="1" applyBorder="1" applyAlignment="1" applyProtection="1">
      <alignment horizontal="center"/>
    </xf>
    <xf numFmtId="37" fontId="7" fillId="4" borderId="13" xfId="1" applyNumberFormat="1" applyFont="1" applyFill="1" applyBorder="1" applyAlignment="1" applyProtection="1">
      <alignment horizontal="center"/>
    </xf>
    <xf numFmtId="37" fontId="7" fillId="4" borderId="5" xfId="1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164" fontId="14" fillId="4" borderId="1" xfId="1" applyNumberFormat="1" applyFont="1" applyFill="1" applyBorder="1" applyAlignment="1" applyProtection="1">
      <alignment horizontal="center" vertical="center"/>
      <protection locked="0"/>
    </xf>
    <xf numFmtId="164" fontId="14" fillId="4" borderId="0" xfId="1" applyNumberFormat="1" applyFont="1" applyFill="1" applyBorder="1" applyAlignment="1" applyProtection="1">
      <alignment horizontal="center" vertical="center"/>
      <protection locked="0"/>
    </xf>
    <xf numFmtId="164" fontId="14" fillId="4" borderId="2" xfId="1" applyNumberFormat="1" applyFont="1" applyFill="1" applyBorder="1" applyAlignment="1" applyProtection="1">
      <alignment horizontal="center" vertical="center"/>
      <protection locked="0"/>
    </xf>
    <xf numFmtId="164" fontId="7" fillId="4" borderId="9" xfId="1" applyNumberFormat="1" applyFont="1" applyFill="1" applyBorder="1" applyAlignment="1" applyProtection="1">
      <alignment horizontal="left" vertical="center"/>
    </xf>
    <xf numFmtId="164" fontId="7" fillId="4" borderId="10" xfId="1" applyNumberFormat="1" applyFont="1" applyFill="1" applyBorder="1" applyAlignment="1" applyProtection="1">
      <alignment horizontal="left" vertical="center"/>
    </xf>
    <xf numFmtId="164" fontId="7" fillId="4" borderId="1" xfId="1" applyNumberFormat="1" applyFont="1" applyFill="1" applyBorder="1" applyAlignment="1" applyProtection="1">
      <alignment horizontal="left" vertical="center"/>
    </xf>
    <xf numFmtId="164" fontId="7" fillId="4" borderId="2" xfId="1" applyNumberFormat="1" applyFont="1" applyFill="1" applyBorder="1" applyAlignment="1" applyProtection="1">
      <alignment horizontal="left" vertical="center"/>
    </xf>
    <xf numFmtId="164" fontId="7" fillId="4" borderId="4" xfId="1" applyNumberFormat="1" applyFont="1" applyFill="1" applyBorder="1" applyAlignment="1" applyProtection="1">
      <alignment horizontal="left" vertical="center"/>
    </xf>
    <xf numFmtId="164" fontId="7" fillId="4" borderId="6" xfId="1" applyNumberFormat="1" applyFont="1" applyFill="1" applyBorder="1" applyAlignment="1" applyProtection="1">
      <alignment horizontal="left" vertical="center"/>
    </xf>
    <xf numFmtId="164" fontId="7" fillId="4" borderId="11" xfId="1" applyNumberFormat="1" applyFont="1" applyFill="1" applyBorder="1" applyAlignment="1" applyProtection="1">
      <alignment horizontal="center" vertical="center"/>
    </xf>
    <xf numFmtId="164" fontId="7" fillId="4" borderId="12" xfId="1" applyNumberFormat="1" applyFont="1" applyFill="1" applyBorder="1" applyAlignment="1" applyProtection="1">
      <alignment horizontal="center" vertical="center"/>
    </xf>
    <xf numFmtId="164" fontId="7" fillId="4" borderId="13" xfId="1" applyNumberFormat="1" applyFont="1" applyFill="1" applyBorder="1" applyAlignment="1" applyProtection="1">
      <alignment horizontal="center" vertical="center"/>
    </xf>
    <xf numFmtId="164" fontId="7" fillId="4" borderId="9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4" borderId="0" xfId="0" applyFill="1"/>
    <xf numFmtId="0" fontId="0" fillId="4" borderId="2" xfId="0" applyFill="1" applyBorder="1"/>
    <xf numFmtId="0" fontId="0" fillId="4" borderId="8" xfId="0" applyFill="1" applyBorder="1"/>
    <xf numFmtId="0" fontId="0" fillId="4" borderId="6" xfId="0" applyFill="1" applyBorder="1"/>
    <xf numFmtId="0" fontId="0" fillId="4" borderId="10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4" borderId="13" xfId="0" applyFill="1" applyBorder="1"/>
    <xf numFmtId="43" fontId="7" fillId="4" borderId="5" xfId="1" applyFont="1" applyFill="1" applyBorder="1" applyAlignment="1" applyProtection="1">
      <alignment horizontal="center" vertical="center" wrapText="1"/>
    </xf>
    <xf numFmtId="164" fontId="7" fillId="4" borderId="1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15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164" fontId="14" fillId="4" borderId="1" xfId="1" applyNumberFormat="1" applyFont="1" applyFill="1" applyBorder="1" applyAlignment="1" applyProtection="1">
      <alignment horizontal="center"/>
      <protection locked="0"/>
    </xf>
    <xf numFmtId="164" fontId="14" fillId="4" borderId="0" xfId="1" applyNumberFormat="1" applyFont="1" applyFill="1" applyBorder="1" applyAlignment="1" applyProtection="1">
      <alignment horizontal="center"/>
      <protection locked="0"/>
    </xf>
    <xf numFmtId="164" fontId="14" fillId="4" borderId="2" xfId="1" applyNumberFormat="1" applyFont="1" applyFill="1" applyBorder="1" applyAlignment="1" applyProtection="1">
      <alignment horizontal="center"/>
      <protection locked="0"/>
    </xf>
    <xf numFmtId="164" fontId="14" fillId="4" borderId="1" xfId="1" applyNumberFormat="1" applyFont="1" applyFill="1" applyBorder="1" applyAlignment="1" applyProtection="1">
      <alignment horizontal="center"/>
    </xf>
    <xf numFmtId="164" fontId="14" fillId="4" borderId="0" xfId="1" applyNumberFormat="1" applyFont="1" applyFill="1" applyBorder="1" applyAlignment="1" applyProtection="1">
      <alignment horizontal="center"/>
    </xf>
    <xf numFmtId="164" fontId="14" fillId="4" borderId="2" xfId="1" applyNumberFormat="1" applyFont="1" applyFill="1" applyBorder="1" applyAlignment="1" applyProtection="1">
      <alignment horizontal="center"/>
    </xf>
    <xf numFmtId="164" fontId="14" fillId="4" borderId="4" xfId="1" applyNumberFormat="1" applyFont="1" applyFill="1" applyBorder="1" applyAlignment="1" applyProtection="1">
      <alignment horizontal="center"/>
    </xf>
    <xf numFmtId="164" fontId="14" fillId="4" borderId="8" xfId="1" applyNumberFormat="1" applyFont="1" applyFill="1" applyBorder="1" applyAlignment="1" applyProtection="1">
      <alignment horizontal="center"/>
    </xf>
    <xf numFmtId="164" fontId="14" fillId="4" borderId="6" xfId="1" applyNumberFormat="1" applyFont="1" applyFill="1" applyBorder="1" applyAlignment="1" applyProtection="1">
      <alignment horizontal="center"/>
    </xf>
    <xf numFmtId="164" fontId="7" fillId="4" borderId="14" xfId="1" applyNumberFormat="1" applyFont="1" applyFill="1" applyBorder="1" applyAlignment="1" applyProtection="1">
      <alignment horizontal="center" vertical="center"/>
    </xf>
    <xf numFmtId="164" fontId="7" fillId="4" borderId="0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164" fontId="7" fillId="4" borderId="11" xfId="1" applyNumberFormat="1" applyFont="1" applyFill="1" applyBorder="1" applyAlignment="1" applyProtection="1">
      <alignment horizontal="center"/>
    </xf>
    <xf numFmtId="164" fontId="7" fillId="4" borderId="12" xfId="1" applyNumberFormat="1" applyFont="1" applyFill="1" applyBorder="1" applyAlignment="1" applyProtection="1">
      <alignment horizontal="center"/>
    </xf>
    <xf numFmtId="164" fontId="7" fillId="4" borderId="13" xfId="1" applyNumberFormat="1" applyFont="1" applyFill="1" applyBorder="1" applyAlignment="1" applyProtection="1">
      <alignment horizont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>
      <alignment horizontal="left" vertical="center" wrapText="1" indent="3"/>
    </xf>
    <xf numFmtId="0" fontId="10" fillId="0" borderId="13" xfId="0" applyFont="1" applyFill="1" applyBorder="1" applyAlignment="1">
      <alignment horizontal="left" vertical="center" wrapText="1" indent="3"/>
    </xf>
    <xf numFmtId="164" fontId="7" fillId="4" borderId="11" xfId="1" applyNumberFormat="1" applyFont="1" applyFill="1" applyBorder="1" applyAlignment="1" applyProtection="1">
      <alignment horizontal="left" vertical="center"/>
    </xf>
    <xf numFmtId="164" fontId="7" fillId="4" borderId="12" xfId="1" applyNumberFormat="1" applyFont="1" applyFill="1" applyBorder="1" applyAlignment="1" applyProtection="1">
      <alignment horizontal="left" vertical="center"/>
    </xf>
    <xf numFmtId="164" fontId="14" fillId="4" borderId="9" xfId="1" applyNumberFormat="1" applyFont="1" applyFill="1" applyBorder="1" applyAlignment="1" applyProtection="1">
      <alignment horizontal="center" vertical="center"/>
    </xf>
    <xf numFmtId="164" fontId="14" fillId="4" borderId="14" xfId="1" applyNumberFormat="1" applyFont="1" applyFill="1" applyBorder="1" applyAlignment="1" applyProtection="1">
      <alignment horizontal="center" vertical="center"/>
    </xf>
    <xf numFmtId="164" fontId="14" fillId="4" borderId="10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52"/>
  <sheetViews>
    <sheetView tabSelected="1" zoomScale="85" zoomScaleNormal="85" workbookViewId="0">
      <selection activeCell="M11" sqref="M11"/>
    </sheetView>
  </sheetViews>
  <sheetFormatPr baseColWidth="10" defaultRowHeight="15" x14ac:dyDescent="0.25"/>
  <cols>
    <col min="1" max="1" width="3.5703125" style="159" customWidth="1"/>
    <col min="2" max="2" width="41.7109375" style="167" customWidth="1"/>
    <col min="3" max="3" width="14.5703125" style="44" customWidth="1"/>
    <col min="4" max="4" width="16.140625" style="44" customWidth="1"/>
    <col min="5" max="5" width="15.7109375" style="159" customWidth="1"/>
    <col min="6" max="6" width="13.28515625" style="44" customWidth="1"/>
    <col min="7" max="7" width="12.7109375" style="44" customWidth="1"/>
    <col min="8" max="8" width="13" style="159" customWidth="1"/>
    <col min="9" max="9" width="11.42578125" style="159"/>
    <col min="10" max="10" width="16.42578125" style="159" hidden="1" customWidth="1"/>
    <col min="11" max="11" width="0" style="159" hidden="1" customWidth="1"/>
    <col min="12" max="16384" width="11.42578125" style="159"/>
  </cols>
  <sheetData>
    <row r="2" spans="2:8" x14ac:dyDescent="0.25">
      <c r="B2" s="212" t="s">
        <v>185</v>
      </c>
      <c r="C2" s="213"/>
      <c r="D2" s="213"/>
      <c r="E2" s="213"/>
      <c r="F2" s="213"/>
      <c r="G2" s="213"/>
      <c r="H2" s="214"/>
    </row>
    <row r="3" spans="2:8" x14ac:dyDescent="0.25">
      <c r="B3" s="215" t="s">
        <v>100</v>
      </c>
      <c r="C3" s="216"/>
      <c r="D3" s="216"/>
      <c r="E3" s="216"/>
      <c r="F3" s="216"/>
      <c r="G3" s="216"/>
      <c r="H3" s="217"/>
    </row>
    <row r="4" spans="2:8" x14ac:dyDescent="0.25">
      <c r="B4" s="218" t="s">
        <v>209</v>
      </c>
      <c r="C4" s="219"/>
      <c r="D4" s="219"/>
      <c r="E4" s="219"/>
      <c r="F4" s="219"/>
      <c r="G4" s="219"/>
      <c r="H4" s="220"/>
    </row>
    <row r="5" spans="2:8" x14ac:dyDescent="0.25">
      <c r="B5" s="162"/>
      <c r="C5" s="50"/>
      <c r="D5" s="50"/>
      <c r="E5" s="17"/>
      <c r="F5" s="50"/>
      <c r="G5" s="50"/>
      <c r="H5" s="17"/>
    </row>
    <row r="6" spans="2:8" x14ac:dyDescent="0.25">
      <c r="B6" s="221" t="s">
        <v>101</v>
      </c>
      <c r="C6" s="222" t="s">
        <v>102</v>
      </c>
      <c r="D6" s="222"/>
      <c r="E6" s="222"/>
      <c r="F6" s="222"/>
      <c r="G6" s="222"/>
      <c r="H6" s="223" t="s">
        <v>103</v>
      </c>
    </row>
    <row r="7" spans="2:8" ht="45" x14ac:dyDescent="0.25">
      <c r="B7" s="221"/>
      <c r="C7" s="173" t="s">
        <v>104</v>
      </c>
      <c r="D7" s="173" t="s">
        <v>105</v>
      </c>
      <c r="E7" s="174" t="s">
        <v>106</v>
      </c>
      <c r="F7" s="175" t="s">
        <v>107</v>
      </c>
      <c r="G7" s="175" t="s">
        <v>108</v>
      </c>
      <c r="H7" s="223"/>
    </row>
    <row r="8" spans="2:8" x14ac:dyDescent="0.25">
      <c r="B8" s="163"/>
      <c r="C8" s="59"/>
      <c r="D8" s="60"/>
      <c r="E8" s="61"/>
      <c r="F8" s="59"/>
      <c r="G8" s="59"/>
      <c r="H8" s="62"/>
    </row>
    <row r="9" spans="2:8" x14ac:dyDescent="0.25">
      <c r="B9" s="164" t="s">
        <v>109</v>
      </c>
      <c r="C9" s="63">
        <v>0</v>
      </c>
      <c r="D9" s="64">
        <v>0</v>
      </c>
      <c r="E9" s="65">
        <v>0</v>
      </c>
      <c r="F9" s="66">
        <v>0</v>
      </c>
      <c r="G9" s="63">
        <v>0</v>
      </c>
      <c r="H9" s="67">
        <v>0</v>
      </c>
    </row>
    <row r="10" spans="2:8" ht="30" x14ac:dyDescent="0.25">
      <c r="B10" s="164" t="s">
        <v>110</v>
      </c>
      <c r="C10" s="63">
        <v>0</v>
      </c>
      <c r="D10" s="64">
        <v>0</v>
      </c>
      <c r="E10" s="65">
        <v>0</v>
      </c>
      <c r="F10" s="66">
        <v>0</v>
      </c>
      <c r="G10" s="63">
        <v>0</v>
      </c>
      <c r="H10" s="67">
        <v>0</v>
      </c>
    </row>
    <row r="11" spans="2:8" x14ac:dyDescent="0.25">
      <c r="B11" s="164" t="s">
        <v>111</v>
      </c>
      <c r="C11" s="63">
        <v>0</v>
      </c>
      <c r="D11" s="64">
        <v>0</v>
      </c>
      <c r="E11" s="65">
        <v>0</v>
      </c>
      <c r="F11" s="66">
        <v>0</v>
      </c>
      <c r="G11" s="63">
        <v>0</v>
      </c>
      <c r="H11" s="67">
        <v>0</v>
      </c>
    </row>
    <row r="12" spans="2:8" x14ac:dyDescent="0.25">
      <c r="B12" s="164" t="s">
        <v>112</v>
      </c>
      <c r="C12" s="63">
        <v>0</v>
      </c>
      <c r="D12" s="64">
        <v>0</v>
      </c>
      <c r="E12" s="65">
        <v>0</v>
      </c>
      <c r="F12" s="66">
        <v>0</v>
      </c>
      <c r="G12" s="63">
        <v>0</v>
      </c>
      <c r="H12" s="67">
        <v>0</v>
      </c>
    </row>
    <row r="13" spans="2:8" x14ac:dyDescent="0.25">
      <c r="B13" s="164" t="s">
        <v>113</v>
      </c>
      <c r="C13" s="66">
        <v>0</v>
      </c>
      <c r="D13" s="210">
        <v>60606.5</v>
      </c>
      <c r="E13" s="210">
        <v>60606.5</v>
      </c>
      <c r="F13" s="210">
        <v>60606.5</v>
      </c>
      <c r="G13" s="210">
        <v>60606.5</v>
      </c>
      <c r="H13" s="210">
        <v>60606.5</v>
      </c>
    </row>
    <row r="14" spans="2:8" x14ac:dyDescent="0.25">
      <c r="B14" s="164" t="s">
        <v>114</v>
      </c>
      <c r="C14" s="63">
        <v>0</v>
      </c>
      <c r="D14" s="64">
        <v>0</v>
      </c>
      <c r="E14" s="65">
        <v>0</v>
      </c>
      <c r="F14" s="66">
        <v>0</v>
      </c>
      <c r="G14" s="63">
        <v>0</v>
      </c>
      <c r="H14" s="67">
        <v>0</v>
      </c>
    </row>
    <row r="15" spans="2:8" ht="33" customHeight="1" x14ac:dyDescent="0.25">
      <c r="B15" s="164" t="s">
        <v>203</v>
      </c>
      <c r="C15" s="63">
        <v>0</v>
      </c>
      <c r="D15" s="63">
        <v>102600</v>
      </c>
      <c r="E15" s="63">
        <v>102600</v>
      </c>
      <c r="F15" s="63">
        <v>102600</v>
      </c>
      <c r="G15" s="63">
        <v>102600</v>
      </c>
      <c r="H15" s="63">
        <v>102600</v>
      </c>
    </row>
    <row r="16" spans="2:8" ht="60" x14ac:dyDescent="0.25">
      <c r="B16" s="211" t="s">
        <v>206</v>
      </c>
      <c r="C16" s="63">
        <v>0</v>
      </c>
      <c r="D16" s="63">
        <v>0</v>
      </c>
      <c r="E16" s="65">
        <v>0</v>
      </c>
      <c r="F16" s="63">
        <v>0</v>
      </c>
      <c r="G16" s="63">
        <v>0</v>
      </c>
      <c r="H16" s="63">
        <v>0</v>
      </c>
    </row>
    <row r="17" spans="2:12" ht="45" x14ac:dyDescent="0.25">
      <c r="B17" s="211" t="s">
        <v>204</v>
      </c>
      <c r="C17" s="63">
        <v>69220554</v>
      </c>
      <c r="D17" s="63">
        <f>27936865+1368480</f>
        <v>29305345</v>
      </c>
      <c r="E17" s="65">
        <f>97157419+1368480</f>
        <v>98525899</v>
      </c>
      <c r="F17" s="65">
        <f>97157419+1368480</f>
        <v>98525899</v>
      </c>
      <c r="G17" s="65">
        <f>97157419+1368480</f>
        <v>98525899</v>
      </c>
      <c r="H17" s="63">
        <f>27936865+1368480</f>
        <v>29305345</v>
      </c>
    </row>
    <row r="18" spans="2:12" x14ac:dyDescent="0.25">
      <c r="B18" s="164" t="s">
        <v>115</v>
      </c>
      <c r="C18" s="63">
        <v>0</v>
      </c>
      <c r="D18" s="64">
        <v>0</v>
      </c>
      <c r="E18" s="65">
        <v>0</v>
      </c>
      <c r="F18" s="66">
        <v>0</v>
      </c>
      <c r="G18" s="63">
        <v>0</v>
      </c>
      <c r="H18" s="67">
        <v>0</v>
      </c>
      <c r="L18" s="58"/>
    </row>
    <row r="19" spans="2:12" x14ac:dyDescent="0.25">
      <c r="B19" s="165"/>
      <c r="C19" s="68"/>
      <c r="D19" s="69"/>
      <c r="E19" s="70"/>
      <c r="F19" s="68"/>
      <c r="G19" s="71"/>
      <c r="H19" s="72"/>
    </row>
    <row r="20" spans="2:12" x14ac:dyDescent="0.25">
      <c r="B20" s="166" t="s">
        <v>116</v>
      </c>
      <c r="C20" s="73">
        <v>69220554</v>
      </c>
      <c r="D20" s="73">
        <v>29468551.5</v>
      </c>
      <c r="E20" s="73">
        <v>98689105.5</v>
      </c>
      <c r="F20" s="73">
        <v>98689105.5</v>
      </c>
      <c r="G20" s="73">
        <v>98689105.5</v>
      </c>
      <c r="H20" s="225">
        <v>29468551.5</v>
      </c>
    </row>
    <row r="21" spans="2:12" x14ac:dyDescent="0.25">
      <c r="C21" s="74"/>
      <c r="D21" s="74"/>
      <c r="E21" s="46"/>
      <c r="F21" s="227" t="s">
        <v>117</v>
      </c>
      <c r="G21" s="228"/>
      <c r="H21" s="226"/>
    </row>
    <row r="22" spans="2:12" x14ac:dyDescent="0.25">
      <c r="C22" s="51"/>
      <c r="D22" s="51"/>
      <c r="E22" s="16"/>
      <c r="F22" s="51"/>
      <c r="G22" s="51"/>
      <c r="H22" s="16"/>
    </row>
    <row r="23" spans="2:12" x14ac:dyDescent="0.25">
      <c r="B23" s="221" t="s">
        <v>118</v>
      </c>
      <c r="C23" s="222" t="s">
        <v>102</v>
      </c>
      <c r="D23" s="222"/>
      <c r="E23" s="222"/>
      <c r="F23" s="222"/>
      <c r="G23" s="222"/>
      <c r="H23" s="223" t="s">
        <v>103</v>
      </c>
    </row>
    <row r="24" spans="2:12" ht="45" x14ac:dyDescent="0.25">
      <c r="B24" s="221"/>
      <c r="C24" s="173" t="s">
        <v>104</v>
      </c>
      <c r="D24" s="173" t="s">
        <v>105</v>
      </c>
      <c r="E24" s="174" t="s">
        <v>106</v>
      </c>
      <c r="F24" s="175" t="s">
        <v>107</v>
      </c>
      <c r="G24" s="175" t="s">
        <v>108</v>
      </c>
      <c r="H24" s="223"/>
    </row>
    <row r="25" spans="2:12" x14ac:dyDescent="0.25">
      <c r="B25" s="168"/>
      <c r="C25" s="56"/>
      <c r="D25" s="54"/>
      <c r="E25" s="19"/>
      <c r="F25" s="52"/>
      <c r="G25" s="53"/>
      <c r="H25" s="18"/>
    </row>
    <row r="26" spans="2:12" ht="25.5" x14ac:dyDescent="0.25">
      <c r="B26" s="169" t="s">
        <v>205</v>
      </c>
      <c r="C26" s="75"/>
      <c r="D26" s="76"/>
      <c r="E26" s="77"/>
      <c r="F26" s="78"/>
      <c r="G26" s="79"/>
      <c r="H26" s="80"/>
    </row>
    <row r="27" spans="2:12" x14ac:dyDescent="0.25">
      <c r="B27" s="170" t="s">
        <v>109</v>
      </c>
      <c r="C27" s="64">
        <v>0</v>
      </c>
      <c r="D27" s="63">
        <v>0</v>
      </c>
      <c r="E27" s="81">
        <v>0</v>
      </c>
      <c r="F27" s="63">
        <v>0</v>
      </c>
      <c r="G27" s="64">
        <v>0</v>
      </c>
      <c r="H27" s="82">
        <v>0</v>
      </c>
    </row>
    <row r="28" spans="2:12" ht="30" x14ac:dyDescent="0.25">
      <c r="B28" s="170" t="s">
        <v>110</v>
      </c>
      <c r="C28" s="64">
        <v>0</v>
      </c>
      <c r="D28" s="63">
        <v>0</v>
      </c>
      <c r="E28" s="81">
        <v>0</v>
      </c>
      <c r="F28" s="63">
        <v>0</v>
      </c>
      <c r="G28" s="64">
        <v>0</v>
      </c>
      <c r="H28" s="82">
        <v>0</v>
      </c>
    </row>
    <row r="29" spans="2:12" x14ac:dyDescent="0.25">
      <c r="B29" s="170" t="s">
        <v>111</v>
      </c>
      <c r="C29" s="64">
        <v>0</v>
      </c>
      <c r="D29" s="63">
        <v>0</v>
      </c>
      <c r="E29" s="81">
        <v>0</v>
      </c>
      <c r="F29" s="63">
        <v>0</v>
      </c>
      <c r="G29" s="64">
        <v>0</v>
      </c>
      <c r="H29" s="82">
        <v>0</v>
      </c>
    </row>
    <row r="30" spans="2:12" x14ac:dyDescent="0.25">
      <c r="B30" s="170" t="s">
        <v>112</v>
      </c>
      <c r="C30" s="64">
        <v>0</v>
      </c>
      <c r="D30" s="63">
        <v>0</v>
      </c>
      <c r="E30" s="81">
        <v>0</v>
      </c>
      <c r="F30" s="63">
        <v>0</v>
      </c>
      <c r="G30" s="64">
        <v>0</v>
      </c>
      <c r="H30" s="82">
        <v>0</v>
      </c>
    </row>
    <row r="31" spans="2:12" x14ac:dyDescent="0.25">
      <c r="B31" s="170" t="s">
        <v>113</v>
      </c>
      <c r="C31" s="64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</row>
    <row r="32" spans="2:12" x14ac:dyDescent="0.25">
      <c r="B32" s="170" t="s">
        <v>114</v>
      </c>
      <c r="C32" s="64">
        <v>0</v>
      </c>
      <c r="D32" s="63">
        <v>0</v>
      </c>
      <c r="E32" s="81">
        <v>0</v>
      </c>
      <c r="F32" s="63">
        <v>0</v>
      </c>
      <c r="G32" s="64">
        <v>0</v>
      </c>
      <c r="H32" s="82">
        <v>0</v>
      </c>
    </row>
    <row r="33" spans="2:9" ht="60" x14ac:dyDescent="0.25">
      <c r="B33" s="170" t="s">
        <v>206</v>
      </c>
      <c r="C33" s="64">
        <v>0</v>
      </c>
      <c r="D33" s="63">
        <v>0</v>
      </c>
      <c r="E33" s="64">
        <v>0</v>
      </c>
      <c r="F33" s="63">
        <v>0</v>
      </c>
      <c r="G33" s="64">
        <v>0</v>
      </c>
      <c r="H33" s="82">
        <v>0</v>
      </c>
    </row>
    <row r="34" spans="2:9" ht="45" x14ac:dyDescent="0.25">
      <c r="B34" s="170" t="s">
        <v>204</v>
      </c>
      <c r="C34" s="64">
        <v>0</v>
      </c>
      <c r="D34" s="63">
        <v>0</v>
      </c>
      <c r="E34" s="81">
        <v>0</v>
      </c>
      <c r="F34" s="63">
        <v>0</v>
      </c>
      <c r="G34" s="64">
        <v>0</v>
      </c>
      <c r="H34" s="82">
        <v>0</v>
      </c>
    </row>
    <row r="35" spans="2:9" x14ac:dyDescent="0.25">
      <c r="B35" s="170"/>
      <c r="C35" s="64"/>
      <c r="D35" s="63"/>
      <c r="E35" s="81"/>
      <c r="F35" s="63"/>
      <c r="G35" s="64"/>
      <c r="H35" s="82"/>
    </row>
    <row r="36" spans="2:9" ht="50.25" customHeight="1" x14ac:dyDescent="0.25">
      <c r="B36" s="169" t="s">
        <v>207</v>
      </c>
      <c r="C36" s="64"/>
      <c r="D36" s="63"/>
      <c r="E36" s="81"/>
      <c r="F36" s="63"/>
      <c r="G36" s="64"/>
      <c r="H36" s="82"/>
    </row>
    <row r="37" spans="2:9" ht="30" x14ac:dyDescent="0.25">
      <c r="B37" s="170" t="s">
        <v>110</v>
      </c>
      <c r="C37" s="64">
        <v>0</v>
      </c>
      <c r="D37" s="63">
        <v>0</v>
      </c>
      <c r="E37" s="81">
        <v>0</v>
      </c>
      <c r="F37" s="63">
        <v>0</v>
      </c>
      <c r="G37" s="64">
        <v>0</v>
      </c>
      <c r="H37" s="82">
        <v>0</v>
      </c>
    </row>
    <row r="38" spans="2:9" x14ac:dyDescent="0.25">
      <c r="B38" s="170" t="s">
        <v>113</v>
      </c>
      <c r="C38" s="64">
        <v>0</v>
      </c>
      <c r="D38" s="210">
        <v>60606.5</v>
      </c>
      <c r="E38" s="210">
        <v>60606.5</v>
      </c>
      <c r="F38" s="210">
        <v>60606.5</v>
      </c>
      <c r="G38" s="210">
        <v>60606.5</v>
      </c>
      <c r="H38" s="210">
        <v>60606.5</v>
      </c>
    </row>
    <row r="39" spans="2:9" ht="30.75" customHeight="1" x14ac:dyDescent="0.25">
      <c r="B39" s="164" t="s">
        <v>203</v>
      </c>
      <c r="C39" s="63">
        <v>0</v>
      </c>
      <c r="D39" s="63">
        <v>102600</v>
      </c>
      <c r="E39" s="63">
        <v>102600</v>
      </c>
      <c r="F39" s="63">
        <v>102600</v>
      </c>
      <c r="G39" s="63">
        <v>102600</v>
      </c>
      <c r="H39" s="63">
        <v>102600</v>
      </c>
    </row>
    <row r="40" spans="2:9" ht="45" x14ac:dyDescent="0.25">
      <c r="B40" s="211" t="s">
        <v>204</v>
      </c>
      <c r="C40" s="63">
        <v>69220554</v>
      </c>
      <c r="D40" s="63">
        <f>27936865+1368480</f>
        <v>29305345</v>
      </c>
      <c r="E40" s="65">
        <f>97157419+1368480</f>
        <v>98525899</v>
      </c>
      <c r="F40" s="65">
        <f>97157419+1368480</f>
        <v>98525899</v>
      </c>
      <c r="G40" s="65">
        <f>97157419+1368480</f>
        <v>98525899</v>
      </c>
      <c r="H40" s="63">
        <f>27936865+1368480</f>
        <v>29305345</v>
      </c>
    </row>
    <row r="41" spans="2:9" x14ac:dyDescent="0.25">
      <c r="B41" s="170"/>
      <c r="C41" s="75"/>
      <c r="D41" s="78"/>
      <c r="E41" s="65"/>
      <c r="F41" s="78"/>
      <c r="G41" s="75"/>
      <c r="H41" s="83"/>
    </row>
    <row r="42" spans="2:9" x14ac:dyDescent="0.25">
      <c r="B42" s="169" t="s">
        <v>208</v>
      </c>
      <c r="C42" s="64">
        <v>0</v>
      </c>
      <c r="D42" s="63">
        <v>0</v>
      </c>
      <c r="E42" s="65">
        <v>0</v>
      </c>
      <c r="F42" s="63">
        <v>0</v>
      </c>
      <c r="G42" s="64">
        <v>0</v>
      </c>
      <c r="H42" s="82">
        <v>0</v>
      </c>
    </row>
    <row r="43" spans="2:9" ht="25.5" x14ac:dyDescent="0.25">
      <c r="B43" s="169" t="s">
        <v>119</v>
      </c>
      <c r="C43" s="64">
        <v>0</v>
      </c>
      <c r="D43" s="63">
        <v>0</v>
      </c>
      <c r="E43" s="81">
        <v>0</v>
      </c>
      <c r="F43" s="63">
        <v>0</v>
      </c>
      <c r="G43" s="64">
        <v>0</v>
      </c>
      <c r="H43" s="82">
        <v>0</v>
      </c>
    </row>
    <row r="44" spans="2:9" x14ac:dyDescent="0.25">
      <c r="B44" s="171"/>
      <c r="C44" s="84"/>
      <c r="D44" s="85"/>
      <c r="E44" s="86"/>
      <c r="F44" s="87"/>
      <c r="G44" s="88"/>
      <c r="H44" s="89"/>
    </row>
    <row r="45" spans="2:9" x14ac:dyDescent="0.25">
      <c r="B45" s="166" t="s">
        <v>116</v>
      </c>
      <c r="C45" s="73">
        <v>69220554</v>
      </c>
      <c r="D45" s="73">
        <v>29468551.5</v>
      </c>
      <c r="E45" s="73">
        <v>98689105.5</v>
      </c>
      <c r="F45" s="73">
        <v>98689105.5</v>
      </c>
      <c r="G45" s="73">
        <v>98689105.5</v>
      </c>
      <c r="H45" s="225">
        <v>29468551.5</v>
      </c>
    </row>
    <row r="46" spans="2:9" x14ac:dyDescent="0.25">
      <c r="C46" s="74"/>
      <c r="D46" s="74"/>
      <c r="E46" s="46"/>
      <c r="F46" s="227" t="s">
        <v>117</v>
      </c>
      <c r="G46" s="228"/>
      <c r="H46" s="226"/>
    </row>
    <row r="48" spans="2:9" ht="15" customHeight="1" x14ac:dyDescent="0.25">
      <c r="B48" s="224" t="s">
        <v>120</v>
      </c>
      <c r="C48" s="224"/>
      <c r="D48" s="224"/>
      <c r="E48" s="224"/>
      <c r="F48" s="224"/>
      <c r="G48" s="224"/>
      <c r="H48" s="224"/>
      <c r="I48" s="29"/>
    </row>
    <row r="49" spans="2:9" x14ac:dyDescent="0.25">
      <c r="B49" s="224"/>
      <c r="C49" s="224"/>
      <c r="D49" s="224"/>
      <c r="E49" s="224"/>
      <c r="F49" s="224"/>
      <c r="G49" s="224"/>
      <c r="H49" s="224"/>
      <c r="I49" s="29"/>
    </row>
    <row r="51" spans="2:9" x14ac:dyDescent="0.25">
      <c r="B51" s="172"/>
      <c r="C51" s="55"/>
      <c r="G51" s="132"/>
    </row>
    <row r="52" spans="2:9" ht="16.5" customHeight="1" x14ac:dyDescent="0.25"/>
  </sheetData>
  <mergeCells count="14">
    <mergeCell ref="B48:H49"/>
    <mergeCell ref="H20:H21"/>
    <mergeCell ref="F21:G21"/>
    <mergeCell ref="B23:B24"/>
    <mergeCell ref="C23:G23"/>
    <mergeCell ref="H23:H24"/>
    <mergeCell ref="H45:H46"/>
    <mergeCell ref="F46:G46"/>
    <mergeCell ref="B2:H2"/>
    <mergeCell ref="B3:H3"/>
    <mergeCell ref="B4:H4"/>
    <mergeCell ref="B6:B7"/>
    <mergeCell ref="C6:G6"/>
    <mergeCell ref="H6:H7"/>
  </mergeCells>
  <pageMargins left="0.35433070866141736" right="0.23622047244094491" top="0.27559055118110237" bottom="0.31496062992125984" header="0.11811023622047245" footer="0.15748031496062992"/>
  <pageSetup scale="7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5:I24"/>
  <sheetViews>
    <sheetView tabSelected="1" topLeftCell="A13" zoomScale="90" zoomScaleNormal="90" zoomScaleSheetLayoutView="100" workbookViewId="0">
      <selection activeCell="M11" sqref="M11"/>
    </sheetView>
  </sheetViews>
  <sheetFormatPr baseColWidth="10" defaultRowHeight="15" x14ac:dyDescent="0.25"/>
  <cols>
    <col min="1" max="1" width="1.85546875" customWidth="1"/>
    <col min="2" max="2" width="20.28515625" customWidth="1"/>
    <col min="3" max="3" width="13" customWidth="1"/>
    <col min="4" max="4" width="13.5703125" style="44" customWidth="1"/>
    <col min="5" max="5" width="15.42578125" style="44" bestFit="1" customWidth="1"/>
    <col min="6" max="7" width="16.5703125" bestFit="1" customWidth="1"/>
    <col min="8" max="8" width="13.7109375" customWidth="1"/>
    <col min="9" max="9" width="15.5703125" bestFit="1" customWidth="1"/>
  </cols>
  <sheetData>
    <row r="5" spans="2:9" x14ac:dyDescent="0.25">
      <c r="B5" s="229" t="s">
        <v>185</v>
      </c>
      <c r="C5" s="230"/>
      <c r="D5" s="230"/>
      <c r="E5" s="230"/>
      <c r="F5" s="230"/>
      <c r="G5" s="230"/>
      <c r="H5" s="230"/>
      <c r="I5" s="231"/>
    </row>
    <row r="6" spans="2:9" x14ac:dyDescent="0.25">
      <c r="B6" s="234" t="s">
        <v>0</v>
      </c>
      <c r="C6" s="235"/>
      <c r="D6" s="235"/>
      <c r="E6" s="235"/>
      <c r="F6" s="235"/>
      <c r="G6" s="235"/>
      <c r="H6" s="235"/>
      <c r="I6" s="236"/>
    </row>
    <row r="7" spans="2:9" x14ac:dyDescent="0.25">
      <c r="B7" s="234" t="s">
        <v>85</v>
      </c>
      <c r="C7" s="235"/>
      <c r="D7" s="235"/>
      <c r="E7" s="235"/>
      <c r="F7" s="235"/>
      <c r="G7" s="235"/>
      <c r="H7" s="235"/>
      <c r="I7" s="236"/>
    </row>
    <row r="8" spans="2:9" x14ac:dyDescent="0.25">
      <c r="B8" s="237" t="s">
        <v>209</v>
      </c>
      <c r="C8" s="238"/>
      <c r="D8" s="238"/>
      <c r="E8" s="238"/>
      <c r="F8" s="238"/>
      <c r="G8" s="238"/>
      <c r="H8" s="238"/>
      <c r="I8" s="239"/>
    </row>
    <row r="9" spans="2:9" x14ac:dyDescent="0.25">
      <c r="B9" s="1"/>
      <c r="C9" s="1"/>
      <c r="D9" s="47"/>
      <c r="E9" s="47"/>
      <c r="F9" s="1"/>
      <c r="G9" s="1"/>
      <c r="H9" s="1"/>
      <c r="I9" s="1"/>
    </row>
    <row r="10" spans="2:9" x14ac:dyDescent="0.25">
      <c r="B10" s="240" t="s">
        <v>2</v>
      </c>
      <c r="C10" s="241"/>
      <c r="D10" s="246" t="s">
        <v>3</v>
      </c>
      <c r="E10" s="247"/>
      <c r="F10" s="247"/>
      <c r="G10" s="247"/>
      <c r="H10" s="248"/>
      <c r="I10" s="249" t="s">
        <v>4</v>
      </c>
    </row>
    <row r="11" spans="2:9" ht="24.75" x14ac:dyDescent="0.25">
      <c r="B11" s="242"/>
      <c r="C11" s="243"/>
      <c r="D11" s="176" t="s">
        <v>5</v>
      </c>
      <c r="E11" s="177" t="s">
        <v>6</v>
      </c>
      <c r="F11" s="178" t="s">
        <v>7</v>
      </c>
      <c r="G11" s="178" t="s">
        <v>8</v>
      </c>
      <c r="H11" s="178" t="s">
        <v>9</v>
      </c>
      <c r="I11" s="249"/>
    </row>
    <row r="12" spans="2:9" x14ac:dyDescent="0.25">
      <c r="B12" s="244"/>
      <c r="C12" s="245"/>
      <c r="D12" s="179">
        <v>1</v>
      </c>
      <c r="E12" s="179">
        <v>2</v>
      </c>
      <c r="F12" s="180" t="s">
        <v>10</v>
      </c>
      <c r="G12" s="180">
        <v>4</v>
      </c>
      <c r="H12" s="180">
        <v>5</v>
      </c>
      <c r="I12" s="180" t="s">
        <v>11</v>
      </c>
    </row>
    <row r="13" spans="2:9" x14ac:dyDescent="0.25">
      <c r="B13" s="2"/>
      <c r="C13" s="3"/>
      <c r="D13" s="49"/>
      <c r="E13" s="49"/>
      <c r="F13" s="4"/>
      <c r="G13" s="4"/>
      <c r="H13" s="4"/>
      <c r="I13" s="4"/>
    </row>
    <row r="14" spans="2:9" x14ac:dyDescent="0.25">
      <c r="B14" s="232" t="s">
        <v>86</v>
      </c>
      <c r="C14" s="233"/>
      <c r="D14" s="90">
        <v>69220554</v>
      </c>
      <c r="E14" s="90">
        <v>29305704.57</v>
      </c>
      <c r="F14" s="90">
        <v>98526258.569999993</v>
      </c>
      <c r="G14" s="90">
        <v>95742134.920000002</v>
      </c>
      <c r="H14" s="90">
        <v>92220220.640000001</v>
      </c>
      <c r="I14" s="90">
        <v>2784123.65</v>
      </c>
    </row>
    <row r="15" spans="2:9" x14ac:dyDescent="0.25">
      <c r="B15" s="232" t="s">
        <v>87</v>
      </c>
      <c r="C15" s="233"/>
      <c r="D15" s="91"/>
      <c r="E15" s="91"/>
      <c r="F15" s="90">
        <v>0</v>
      </c>
      <c r="G15" s="91"/>
      <c r="H15" s="91"/>
      <c r="I15" s="90">
        <v>0</v>
      </c>
    </row>
    <row r="16" spans="2:9" x14ac:dyDescent="0.25">
      <c r="B16" s="232" t="s">
        <v>88</v>
      </c>
      <c r="C16" s="233"/>
      <c r="D16" s="91"/>
      <c r="E16" s="91"/>
      <c r="F16" s="90">
        <v>0</v>
      </c>
      <c r="G16" s="91"/>
      <c r="H16" s="91"/>
      <c r="I16" s="90">
        <v>0</v>
      </c>
    </row>
    <row r="17" spans="2:9" x14ac:dyDescent="0.25">
      <c r="B17" s="232" t="s">
        <v>89</v>
      </c>
      <c r="C17" s="233"/>
      <c r="D17" s="91"/>
      <c r="E17" s="91"/>
      <c r="F17" s="90">
        <v>0</v>
      </c>
      <c r="G17" s="91"/>
      <c r="H17" s="91"/>
      <c r="I17" s="90">
        <v>0</v>
      </c>
    </row>
    <row r="18" spans="2:9" x14ac:dyDescent="0.25">
      <c r="B18" s="232" t="s">
        <v>90</v>
      </c>
      <c r="C18" s="233"/>
      <c r="D18" s="91"/>
      <c r="E18" s="91"/>
      <c r="F18" s="90">
        <v>0</v>
      </c>
      <c r="G18" s="91"/>
      <c r="H18" s="91"/>
      <c r="I18" s="90">
        <v>0</v>
      </c>
    </row>
    <row r="19" spans="2:9" x14ac:dyDescent="0.25">
      <c r="B19" s="232" t="s">
        <v>91</v>
      </c>
      <c r="C19" s="233"/>
      <c r="D19" s="91"/>
      <c r="E19" s="91"/>
      <c r="F19" s="90">
        <v>0</v>
      </c>
      <c r="G19" s="91"/>
      <c r="H19" s="91"/>
      <c r="I19" s="90">
        <v>0</v>
      </c>
    </row>
    <row r="20" spans="2:9" x14ac:dyDescent="0.25">
      <c r="B20" s="232" t="s">
        <v>92</v>
      </c>
      <c r="C20" s="233"/>
      <c r="D20" s="91"/>
      <c r="E20" s="91"/>
      <c r="F20" s="90">
        <v>0</v>
      </c>
      <c r="G20" s="91"/>
      <c r="H20" s="91"/>
      <c r="I20" s="90">
        <v>0</v>
      </c>
    </row>
    <row r="21" spans="2:9" x14ac:dyDescent="0.25">
      <c r="B21" s="232" t="s">
        <v>93</v>
      </c>
      <c r="C21" s="233"/>
      <c r="D21" s="91"/>
      <c r="E21" s="91"/>
      <c r="F21" s="90">
        <v>0</v>
      </c>
      <c r="G21" s="91"/>
      <c r="H21" s="91"/>
      <c r="I21" s="90">
        <v>0</v>
      </c>
    </row>
    <row r="22" spans="2:9" x14ac:dyDescent="0.25">
      <c r="B22" s="232" t="s">
        <v>94</v>
      </c>
      <c r="C22" s="233"/>
      <c r="D22" s="91"/>
      <c r="E22" s="91"/>
      <c r="F22" s="90">
        <v>0</v>
      </c>
      <c r="G22" s="91"/>
      <c r="H22" s="91"/>
      <c r="I22" s="90">
        <v>0</v>
      </c>
    </row>
    <row r="23" spans="2:9" x14ac:dyDescent="0.25">
      <c r="B23" s="5"/>
      <c r="C23" s="7"/>
      <c r="D23" s="92"/>
      <c r="E23" s="92"/>
      <c r="F23" s="92"/>
      <c r="G23" s="92"/>
      <c r="H23" s="92"/>
      <c r="I23" s="92"/>
    </row>
    <row r="24" spans="2:9" x14ac:dyDescent="0.25">
      <c r="B24" s="6"/>
      <c r="C24" s="8" t="s">
        <v>84</v>
      </c>
      <c r="D24" s="93">
        <v>69220554</v>
      </c>
      <c r="E24" s="93">
        <v>29305704.57</v>
      </c>
      <c r="F24" s="93">
        <v>98526258.569999993</v>
      </c>
      <c r="G24" s="93">
        <v>95742134.920000002</v>
      </c>
      <c r="H24" s="93">
        <v>92220220.640000001</v>
      </c>
      <c r="I24" s="93">
        <v>2784123.65</v>
      </c>
    </row>
  </sheetData>
  <mergeCells count="16">
    <mergeCell ref="B5:I5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B6:I6"/>
    <mergeCell ref="B7:I7"/>
    <mergeCell ref="B8:I8"/>
    <mergeCell ref="B10:C12"/>
    <mergeCell ref="D10:H10"/>
    <mergeCell ref="I10:I11"/>
  </mergeCells>
  <pageMargins left="0.15748031496062992" right="0.19685039370078741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26"/>
  <sheetViews>
    <sheetView tabSelected="1" topLeftCell="C1" zoomScaleNormal="100" zoomScaleSheetLayoutView="100" workbookViewId="0">
      <selection activeCell="M11" sqref="M11"/>
    </sheetView>
  </sheetViews>
  <sheetFormatPr baseColWidth="10" defaultRowHeight="15" x14ac:dyDescent="0.25"/>
  <cols>
    <col min="1" max="1" width="1.140625" customWidth="1"/>
    <col min="3" max="3" width="9.85546875" customWidth="1"/>
    <col min="4" max="4" width="11.85546875" style="44" customWidth="1"/>
    <col min="5" max="5" width="13.140625" style="44" bestFit="1" customWidth="1"/>
    <col min="6" max="6" width="11.7109375" customWidth="1"/>
    <col min="7" max="7" width="13.140625" bestFit="1" customWidth="1"/>
    <col min="8" max="8" width="12.7109375" bestFit="1" customWidth="1"/>
    <col min="9" max="9" width="11.7109375" bestFit="1" customWidth="1"/>
  </cols>
  <sheetData>
    <row r="3" spans="2:9" x14ac:dyDescent="0.25">
      <c r="B3" s="9"/>
      <c r="C3" s="9"/>
      <c r="F3" s="9"/>
      <c r="G3" s="9"/>
      <c r="H3" s="9"/>
      <c r="I3" s="9"/>
    </row>
    <row r="4" spans="2:9" x14ac:dyDescent="0.25">
      <c r="B4" s="254" t="s">
        <v>185</v>
      </c>
      <c r="C4" s="255"/>
      <c r="D4" s="255"/>
      <c r="E4" s="255"/>
      <c r="F4" s="255"/>
      <c r="G4" s="255"/>
      <c r="H4" s="255"/>
      <c r="I4" s="256"/>
    </row>
    <row r="5" spans="2:9" x14ac:dyDescent="0.25">
      <c r="B5" s="215" t="s">
        <v>0</v>
      </c>
      <c r="C5" s="216"/>
      <c r="D5" s="216"/>
      <c r="E5" s="216"/>
      <c r="F5" s="216"/>
      <c r="G5" s="216"/>
      <c r="H5" s="216"/>
      <c r="I5" s="217"/>
    </row>
    <row r="6" spans="2:9" x14ac:dyDescent="0.25">
      <c r="B6" s="215" t="s">
        <v>95</v>
      </c>
      <c r="C6" s="216"/>
      <c r="D6" s="216"/>
      <c r="E6" s="216"/>
      <c r="F6" s="216"/>
      <c r="G6" s="216"/>
      <c r="H6" s="216"/>
      <c r="I6" s="217"/>
    </row>
    <row r="7" spans="2:9" x14ac:dyDescent="0.25">
      <c r="B7" s="218" t="s">
        <v>209</v>
      </c>
      <c r="C7" s="219"/>
      <c r="D7" s="219"/>
      <c r="E7" s="219"/>
      <c r="F7" s="219"/>
      <c r="G7" s="219"/>
      <c r="H7" s="219"/>
      <c r="I7" s="220"/>
    </row>
    <row r="8" spans="2:9" x14ac:dyDescent="0.25">
      <c r="B8" s="10"/>
      <c r="C8" s="10"/>
      <c r="D8" s="47"/>
      <c r="E8" s="47"/>
      <c r="F8" s="10"/>
      <c r="G8" s="10"/>
      <c r="H8" s="10"/>
      <c r="I8" s="10"/>
    </row>
    <row r="9" spans="2:9" x14ac:dyDescent="0.25">
      <c r="B9" s="257" t="s">
        <v>2</v>
      </c>
      <c r="C9" s="258"/>
      <c r="D9" s="263" t="s">
        <v>96</v>
      </c>
      <c r="E9" s="264"/>
      <c r="F9" s="264"/>
      <c r="G9" s="264"/>
      <c r="H9" s="265"/>
      <c r="I9" s="266" t="s">
        <v>4</v>
      </c>
    </row>
    <row r="10" spans="2:9" ht="24" x14ac:dyDescent="0.25">
      <c r="B10" s="259"/>
      <c r="C10" s="260"/>
      <c r="D10" s="181" t="s">
        <v>5</v>
      </c>
      <c r="E10" s="182" t="s">
        <v>6</v>
      </c>
      <c r="F10" s="183" t="s">
        <v>7</v>
      </c>
      <c r="G10" s="183" t="s">
        <v>8</v>
      </c>
      <c r="H10" s="183" t="s">
        <v>9</v>
      </c>
      <c r="I10" s="267"/>
    </row>
    <row r="11" spans="2:9" x14ac:dyDescent="0.25">
      <c r="B11" s="261"/>
      <c r="C11" s="262"/>
      <c r="D11" s="181">
        <v>1</v>
      </c>
      <c r="E11" s="181">
        <v>2</v>
      </c>
      <c r="F11" s="183" t="s">
        <v>10</v>
      </c>
      <c r="G11" s="183">
        <v>4</v>
      </c>
      <c r="H11" s="183">
        <v>5</v>
      </c>
      <c r="I11" s="183" t="s">
        <v>11</v>
      </c>
    </row>
    <row r="12" spans="2:9" x14ac:dyDescent="0.25">
      <c r="B12" s="13"/>
      <c r="C12" s="14"/>
      <c r="D12" s="48"/>
      <c r="E12" s="48"/>
      <c r="F12" s="15"/>
      <c r="G12" s="15"/>
      <c r="H12" s="15"/>
      <c r="I12" s="15"/>
    </row>
    <row r="13" spans="2:9" x14ac:dyDescent="0.25">
      <c r="B13" s="252" t="s">
        <v>97</v>
      </c>
      <c r="C13" s="253"/>
      <c r="D13" s="94">
        <v>68984200</v>
      </c>
      <c r="E13" s="94">
        <v>24700505.379999999</v>
      </c>
      <c r="F13" s="94">
        <v>93684705.379999995</v>
      </c>
      <c r="G13" s="94">
        <v>92442832.420000002</v>
      </c>
      <c r="H13" s="94">
        <v>89866088.429999992</v>
      </c>
      <c r="I13" s="94">
        <v>1241872.96</v>
      </c>
    </row>
    <row r="14" spans="2:9" x14ac:dyDescent="0.25">
      <c r="B14" s="11"/>
      <c r="C14" s="12"/>
      <c r="D14" s="96"/>
      <c r="E14" s="96"/>
      <c r="F14" s="95"/>
      <c r="G14" s="95"/>
      <c r="H14" s="95"/>
      <c r="I14" s="95"/>
    </row>
    <row r="15" spans="2:9" x14ac:dyDescent="0.25">
      <c r="B15" s="252" t="s">
        <v>98</v>
      </c>
      <c r="C15" s="253"/>
      <c r="D15" s="94">
        <v>236354</v>
      </c>
      <c r="E15" s="94">
        <v>4605199.1900000004</v>
      </c>
      <c r="F15" s="94">
        <v>4841553.1900000004</v>
      </c>
      <c r="G15" s="94">
        <v>3299302.5</v>
      </c>
      <c r="H15" s="94">
        <v>2354132.21</v>
      </c>
      <c r="I15" s="94">
        <v>1542250.69</v>
      </c>
    </row>
    <row r="16" spans="2:9" x14ac:dyDescent="0.25">
      <c r="B16" s="11"/>
      <c r="C16" s="12"/>
      <c r="D16" s="96"/>
      <c r="E16" s="96"/>
      <c r="F16" s="95"/>
      <c r="G16" s="95"/>
      <c r="H16" s="95"/>
      <c r="I16" s="95"/>
    </row>
    <row r="17" spans="2:9" ht="30" customHeight="1" x14ac:dyDescent="0.25">
      <c r="B17" s="252" t="s">
        <v>99</v>
      </c>
      <c r="C17" s="253"/>
      <c r="D17" s="94">
        <v>0</v>
      </c>
      <c r="E17" s="94">
        <v>0</v>
      </c>
      <c r="F17" s="95">
        <v>0</v>
      </c>
      <c r="G17" s="97">
        <v>0</v>
      </c>
      <c r="H17" s="97">
        <v>0</v>
      </c>
      <c r="I17" s="95">
        <v>0</v>
      </c>
    </row>
    <row r="18" spans="2:9" s="159" customFormat="1" ht="15" customHeight="1" x14ac:dyDescent="0.25">
      <c r="B18" s="208"/>
      <c r="C18" s="209"/>
      <c r="D18" s="94"/>
      <c r="E18" s="94"/>
      <c r="F18" s="95"/>
      <c r="G18" s="97"/>
      <c r="H18" s="97"/>
      <c r="I18" s="95"/>
    </row>
    <row r="19" spans="2:9" s="159" customFormat="1" ht="30" customHeight="1" x14ac:dyDescent="0.25">
      <c r="B19" s="268" t="s">
        <v>176</v>
      </c>
      <c r="C19" s="269"/>
      <c r="D19" s="94">
        <v>0</v>
      </c>
      <c r="E19" s="94">
        <v>0</v>
      </c>
      <c r="F19" s="95">
        <v>0</v>
      </c>
      <c r="G19" s="97">
        <v>0</v>
      </c>
      <c r="H19" s="97">
        <v>0</v>
      </c>
      <c r="I19" s="95">
        <v>0</v>
      </c>
    </row>
    <row r="20" spans="2:9" s="159" customFormat="1" ht="15" customHeight="1" x14ac:dyDescent="0.25">
      <c r="B20" s="208"/>
      <c r="C20" s="209"/>
      <c r="D20" s="94"/>
      <c r="E20" s="94"/>
      <c r="F20" s="95"/>
      <c r="G20" s="97"/>
      <c r="H20" s="97"/>
      <c r="I20" s="95"/>
    </row>
    <row r="21" spans="2:9" ht="19.5" customHeight="1" x14ac:dyDescent="0.25">
      <c r="B21" s="270" t="s">
        <v>73</v>
      </c>
      <c r="C21" s="271"/>
      <c r="D21" s="98">
        <v>0</v>
      </c>
      <c r="E21" s="98">
        <v>0</v>
      </c>
      <c r="F21" s="99">
        <v>0</v>
      </c>
      <c r="G21" s="99">
        <v>0</v>
      </c>
      <c r="H21" s="99">
        <v>0</v>
      </c>
      <c r="I21" s="99">
        <v>0</v>
      </c>
    </row>
    <row r="22" spans="2:9" ht="22.5" customHeight="1" x14ac:dyDescent="0.25">
      <c r="B22" s="250" t="s">
        <v>84</v>
      </c>
      <c r="C22" s="251"/>
      <c r="D22" s="100">
        <v>69220554</v>
      </c>
      <c r="E22" s="100">
        <v>29305704.57</v>
      </c>
      <c r="F22" s="100">
        <v>98526258.570000008</v>
      </c>
      <c r="G22" s="100">
        <v>95742134.920000002</v>
      </c>
      <c r="H22" s="100">
        <v>92220220.639999986</v>
      </c>
      <c r="I22" s="100">
        <v>2784123.65</v>
      </c>
    </row>
    <row r="24" spans="2:9" x14ac:dyDescent="0.25">
      <c r="D24" s="43"/>
      <c r="E24" s="43"/>
      <c r="F24" s="43"/>
      <c r="G24" s="43"/>
      <c r="H24" s="43"/>
      <c r="I24" s="43"/>
    </row>
    <row r="25" spans="2:9" x14ac:dyDescent="0.25">
      <c r="D25" s="43"/>
      <c r="E25" s="43"/>
      <c r="F25" s="43"/>
      <c r="G25" s="43"/>
      <c r="H25" s="43"/>
      <c r="I25" s="43"/>
    </row>
    <row r="26" spans="2:9" x14ac:dyDescent="0.25">
      <c r="D26" s="43"/>
      <c r="E26" s="43"/>
      <c r="F26" s="43"/>
      <c r="G26" s="43"/>
      <c r="H26" s="43"/>
      <c r="I26" s="43"/>
    </row>
  </sheetData>
  <mergeCells count="13">
    <mergeCell ref="B22:C22"/>
    <mergeCell ref="B13:C13"/>
    <mergeCell ref="B15:C15"/>
    <mergeCell ref="B17:C17"/>
    <mergeCell ref="B4:I4"/>
    <mergeCell ref="B5:I5"/>
    <mergeCell ref="B6:I6"/>
    <mergeCell ref="B7:I7"/>
    <mergeCell ref="B9:C11"/>
    <mergeCell ref="D9:H9"/>
    <mergeCell ref="I9:I10"/>
    <mergeCell ref="B19:C19"/>
    <mergeCell ref="B21:C2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L165"/>
  <sheetViews>
    <sheetView tabSelected="1" topLeftCell="B76" zoomScaleNormal="100" zoomScaleSheetLayoutView="100" workbookViewId="0">
      <selection activeCell="M11" sqref="M11"/>
    </sheetView>
  </sheetViews>
  <sheetFormatPr baseColWidth="10" defaultRowHeight="15" x14ac:dyDescent="0.25"/>
  <cols>
    <col min="1" max="2" width="1.140625" style="133" customWidth="1"/>
    <col min="3" max="3" width="44.42578125" style="133" customWidth="1"/>
    <col min="4" max="4" width="13.42578125" style="44" bestFit="1" customWidth="1"/>
    <col min="5" max="5" width="14.85546875" style="44" customWidth="1"/>
    <col min="6" max="6" width="13.5703125" style="44" customWidth="1"/>
    <col min="7" max="8" width="13.42578125" style="133" bestFit="1" customWidth="1"/>
    <col min="9" max="9" width="13.85546875" style="44" bestFit="1" customWidth="1"/>
    <col min="10" max="16384" width="11.42578125" style="133"/>
  </cols>
  <sheetData>
    <row r="3" spans="2:12" x14ac:dyDescent="0.25">
      <c r="B3" s="229" t="s">
        <v>185</v>
      </c>
      <c r="C3" s="274"/>
      <c r="D3" s="274"/>
      <c r="E3" s="274"/>
      <c r="F3" s="274"/>
      <c r="G3" s="274"/>
      <c r="H3" s="274"/>
      <c r="I3" s="275"/>
    </row>
    <row r="4" spans="2:12" x14ac:dyDescent="0.25">
      <c r="B4" s="234" t="s">
        <v>0</v>
      </c>
      <c r="C4" s="274"/>
      <c r="D4" s="274"/>
      <c r="E4" s="274"/>
      <c r="F4" s="274"/>
      <c r="G4" s="274"/>
      <c r="H4" s="274"/>
      <c r="I4" s="275"/>
    </row>
    <row r="5" spans="2:12" x14ac:dyDescent="0.25">
      <c r="B5" s="234" t="s">
        <v>1</v>
      </c>
      <c r="C5" s="274"/>
      <c r="D5" s="274"/>
      <c r="E5" s="274"/>
      <c r="F5" s="274"/>
      <c r="G5" s="274"/>
      <c r="H5" s="274"/>
      <c r="I5" s="275"/>
    </row>
    <row r="6" spans="2:12" x14ac:dyDescent="0.25">
      <c r="B6" s="237" t="s">
        <v>209</v>
      </c>
      <c r="C6" s="276"/>
      <c r="D6" s="276"/>
      <c r="E6" s="276"/>
      <c r="F6" s="276"/>
      <c r="G6" s="276"/>
      <c r="H6" s="276"/>
      <c r="I6" s="277"/>
    </row>
    <row r="7" spans="2:12" x14ac:dyDescent="0.25">
      <c r="B7" s="21"/>
      <c r="C7" s="21"/>
      <c r="D7" s="47"/>
      <c r="E7" s="47"/>
      <c r="F7" s="47"/>
      <c r="G7" s="21"/>
      <c r="H7" s="21"/>
      <c r="I7" s="47"/>
    </row>
    <row r="8" spans="2:12" x14ac:dyDescent="0.25">
      <c r="B8" s="240" t="s">
        <v>2</v>
      </c>
      <c r="C8" s="278"/>
      <c r="D8" s="246" t="s">
        <v>3</v>
      </c>
      <c r="E8" s="281"/>
      <c r="F8" s="281"/>
      <c r="G8" s="281"/>
      <c r="H8" s="282"/>
      <c r="I8" s="283" t="s">
        <v>4</v>
      </c>
    </row>
    <row r="9" spans="2:12" ht="24.75" x14ac:dyDescent="0.25">
      <c r="B9" s="279"/>
      <c r="C9" s="275"/>
      <c r="D9" s="176" t="s">
        <v>5</v>
      </c>
      <c r="E9" s="177" t="s">
        <v>6</v>
      </c>
      <c r="F9" s="176" t="s">
        <v>7</v>
      </c>
      <c r="G9" s="178" t="s">
        <v>8</v>
      </c>
      <c r="H9" s="178" t="s">
        <v>9</v>
      </c>
      <c r="I9" s="283"/>
    </row>
    <row r="10" spans="2:12" x14ac:dyDescent="0.25">
      <c r="B10" s="280"/>
      <c r="C10" s="277"/>
      <c r="D10" s="180">
        <v>1</v>
      </c>
      <c r="E10" s="180">
        <v>2</v>
      </c>
      <c r="F10" s="179" t="s">
        <v>10</v>
      </c>
      <c r="G10" s="180">
        <v>4</v>
      </c>
      <c r="H10" s="180">
        <v>5</v>
      </c>
      <c r="I10" s="179" t="s">
        <v>11</v>
      </c>
    </row>
    <row r="11" spans="2:12" s="135" customFormat="1" x14ac:dyDescent="0.25">
      <c r="B11" s="272" t="s">
        <v>12</v>
      </c>
      <c r="C11" s="273"/>
      <c r="D11" s="134">
        <v>56000000</v>
      </c>
      <c r="E11" s="134">
        <v>5999999.9999999991</v>
      </c>
      <c r="F11" s="134">
        <v>62000000.000000007</v>
      </c>
      <c r="G11" s="134">
        <v>60865177.030000001</v>
      </c>
      <c r="H11" s="134">
        <v>60865177.030000001</v>
      </c>
      <c r="I11" s="134">
        <v>1134822.9699999983</v>
      </c>
    </row>
    <row r="12" spans="2:12" s="135" customFormat="1" ht="24" x14ac:dyDescent="0.25">
      <c r="B12" s="136"/>
      <c r="C12" s="137" t="s">
        <v>13</v>
      </c>
      <c r="D12" s="138">
        <v>33752666</v>
      </c>
      <c r="E12" s="138">
        <v>11656114.369999999</v>
      </c>
      <c r="F12" s="138">
        <v>45408780.370000005</v>
      </c>
      <c r="G12" s="138">
        <v>45408780.370000005</v>
      </c>
      <c r="H12" s="138">
        <v>45408780.370000005</v>
      </c>
      <c r="I12" s="131">
        <v>0</v>
      </c>
      <c r="J12" s="139"/>
      <c r="L12" s="140"/>
    </row>
    <row r="13" spans="2:12" s="135" customFormat="1" x14ac:dyDescent="0.25">
      <c r="B13" s="136"/>
      <c r="C13" s="137" t="s">
        <v>14</v>
      </c>
      <c r="D13" s="138">
        <v>754795</v>
      </c>
      <c r="E13" s="138">
        <v>-78694.8</v>
      </c>
      <c r="F13" s="138">
        <v>676100.2</v>
      </c>
      <c r="G13" s="138">
        <v>207203.8</v>
      </c>
      <c r="H13" s="138">
        <v>207203.8</v>
      </c>
      <c r="I13" s="131">
        <v>468896.4</v>
      </c>
      <c r="J13" s="139"/>
    </row>
    <row r="14" spans="2:12" s="135" customFormat="1" x14ac:dyDescent="0.25">
      <c r="B14" s="136"/>
      <c r="C14" s="137" t="s">
        <v>15</v>
      </c>
      <c r="D14" s="138">
        <v>6848670</v>
      </c>
      <c r="E14" s="138">
        <v>2320456.29</v>
      </c>
      <c r="F14" s="138">
        <v>9169126.2899999991</v>
      </c>
      <c r="G14" s="138">
        <v>9169126.2899999991</v>
      </c>
      <c r="H14" s="138">
        <v>9169126.2899999991</v>
      </c>
      <c r="I14" s="131">
        <v>0</v>
      </c>
      <c r="J14" s="139"/>
    </row>
    <row r="15" spans="2:12" s="135" customFormat="1" x14ac:dyDescent="0.25">
      <c r="B15" s="136"/>
      <c r="C15" s="137" t="s">
        <v>16</v>
      </c>
      <c r="D15" s="138">
        <v>13803114</v>
      </c>
      <c r="E15" s="138">
        <v>-8272897.4900000002</v>
      </c>
      <c r="F15" s="138">
        <v>5530216.5099999988</v>
      </c>
      <c r="G15" s="138">
        <v>4920019.2700000005</v>
      </c>
      <c r="H15" s="138">
        <v>4920019.2700000005</v>
      </c>
      <c r="I15" s="131">
        <v>610197.23999999836</v>
      </c>
      <c r="J15" s="139"/>
    </row>
    <row r="16" spans="2:12" s="135" customFormat="1" x14ac:dyDescent="0.25">
      <c r="B16" s="136"/>
      <c r="C16" s="137" t="s">
        <v>17</v>
      </c>
      <c r="D16" s="138">
        <v>840755</v>
      </c>
      <c r="E16" s="138">
        <v>375021.62999999995</v>
      </c>
      <c r="F16" s="138">
        <v>1215776.6299999999</v>
      </c>
      <c r="G16" s="138">
        <v>1160047.2999999998</v>
      </c>
      <c r="H16" s="138">
        <v>1160047.2999999998</v>
      </c>
      <c r="I16" s="131">
        <v>55729.329999999958</v>
      </c>
      <c r="J16" s="139"/>
    </row>
    <row r="17" spans="2:10" s="135" customFormat="1" x14ac:dyDescent="0.25">
      <c r="B17" s="136"/>
      <c r="C17" s="137" t="s">
        <v>18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1">
        <v>0</v>
      </c>
      <c r="J17" s="139"/>
    </row>
    <row r="18" spans="2:10" s="135" customFormat="1" x14ac:dyDescent="0.25">
      <c r="B18" s="136"/>
      <c r="C18" s="137" t="s">
        <v>19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1">
        <v>0</v>
      </c>
      <c r="J18" s="139"/>
    </row>
    <row r="19" spans="2:10" s="135" customFormat="1" ht="15" customHeight="1" x14ac:dyDescent="0.25">
      <c r="B19" s="272" t="s">
        <v>20</v>
      </c>
      <c r="C19" s="273"/>
      <c r="D19" s="134">
        <v>2079999</v>
      </c>
      <c r="E19" s="134">
        <v>3046808.9000000004</v>
      </c>
      <c r="F19" s="134">
        <v>5126807.9000000004</v>
      </c>
      <c r="G19" s="134">
        <v>5019757.91</v>
      </c>
      <c r="H19" s="134">
        <v>4558957.8599999994</v>
      </c>
      <c r="I19" s="134">
        <v>107049.98999999993</v>
      </c>
      <c r="J19" s="139"/>
    </row>
    <row r="20" spans="2:10" s="135" customFormat="1" ht="24" x14ac:dyDescent="0.25">
      <c r="B20" s="136"/>
      <c r="C20" s="137" t="s">
        <v>21</v>
      </c>
      <c r="D20" s="138">
        <v>560234</v>
      </c>
      <c r="E20" s="138">
        <v>1299653.68</v>
      </c>
      <c r="F20" s="138">
        <v>1859887.68</v>
      </c>
      <c r="G20" s="138">
        <v>1777820.77</v>
      </c>
      <c r="H20" s="138">
        <v>1444755.72</v>
      </c>
      <c r="I20" s="131">
        <v>82066.909999999974</v>
      </c>
      <c r="J20" s="139"/>
    </row>
    <row r="21" spans="2:10" s="135" customFormat="1" x14ac:dyDescent="0.25">
      <c r="B21" s="136"/>
      <c r="C21" s="137" t="s">
        <v>22</v>
      </c>
      <c r="D21" s="138">
        <v>323122</v>
      </c>
      <c r="E21" s="138">
        <v>-158852.04999999999</v>
      </c>
      <c r="F21" s="138">
        <v>164269.95000000001</v>
      </c>
      <c r="G21" s="138">
        <v>164269.95000000001</v>
      </c>
      <c r="H21" s="138">
        <v>164269.95000000001</v>
      </c>
      <c r="I21" s="131">
        <v>3.637978807091713E-12</v>
      </c>
      <c r="J21" s="139"/>
    </row>
    <row r="22" spans="2:10" s="135" customFormat="1" ht="24" x14ac:dyDescent="0.25">
      <c r="B22" s="136"/>
      <c r="C22" s="137" t="s">
        <v>23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1">
        <v>0</v>
      </c>
      <c r="J22" s="139"/>
    </row>
    <row r="23" spans="2:10" s="135" customFormat="1" ht="24" x14ac:dyDescent="0.25">
      <c r="B23" s="136"/>
      <c r="C23" s="137" t="s">
        <v>24</v>
      </c>
      <c r="D23" s="138">
        <v>20842</v>
      </c>
      <c r="E23" s="138">
        <v>2412.0300000000002</v>
      </c>
      <c r="F23" s="138">
        <v>23254.03</v>
      </c>
      <c r="G23" s="138">
        <v>18248.13</v>
      </c>
      <c r="H23" s="138">
        <v>18248.13</v>
      </c>
      <c r="I23" s="131">
        <v>5005.8999999999996</v>
      </c>
      <c r="J23" s="139"/>
    </row>
    <row r="24" spans="2:10" s="135" customFormat="1" x14ac:dyDescent="0.25">
      <c r="B24" s="136"/>
      <c r="C24" s="137" t="s">
        <v>25</v>
      </c>
      <c r="D24" s="138">
        <v>15284</v>
      </c>
      <c r="E24" s="138">
        <v>-7744.2</v>
      </c>
      <c r="F24" s="138">
        <v>7539.8</v>
      </c>
      <c r="G24" s="138">
        <v>2878.02</v>
      </c>
      <c r="H24" s="138">
        <v>2878.02</v>
      </c>
      <c r="I24" s="131">
        <v>4661.78</v>
      </c>
      <c r="J24" s="139"/>
    </row>
    <row r="25" spans="2:10" s="135" customFormat="1" x14ac:dyDescent="0.25">
      <c r="B25" s="136"/>
      <c r="C25" s="137" t="s">
        <v>26</v>
      </c>
      <c r="D25" s="138">
        <v>904138</v>
      </c>
      <c r="E25" s="138">
        <v>1617480.08</v>
      </c>
      <c r="F25" s="138">
        <v>2521618.08</v>
      </c>
      <c r="G25" s="138">
        <v>2521618.08</v>
      </c>
      <c r="H25" s="138">
        <v>2401618.08</v>
      </c>
      <c r="I25" s="131">
        <v>0</v>
      </c>
      <c r="J25" s="139"/>
    </row>
    <row r="26" spans="2:10" s="135" customFormat="1" ht="24" x14ac:dyDescent="0.25">
      <c r="B26" s="136"/>
      <c r="C26" s="137" t="s">
        <v>27</v>
      </c>
      <c r="D26" s="138">
        <v>145895</v>
      </c>
      <c r="E26" s="138">
        <v>153202.37</v>
      </c>
      <c r="F26" s="138">
        <v>299097.37</v>
      </c>
      <c r="G26" s="138">
        <v>299097.37</v>
      </c>
      <c r="H26" s="138">
        <v>299097.37</v>
      </c>
      <c r="I26" s="131">
        <v>0</v>
      </c>
      <c r="J26" s="139"/>
    </row>
    <row r="27" spans="2:10" s="135" customFormat="1" x14ac:dyDescent="0.25">
      <c r="B27" s="136"/>
      <c r="C27" s="137" t="s">
        <v>28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1">
        <v>0</v>
      </c>
      <c r="J27" s="139"/>
    </row>
    <row r="28" spans="2:10" s="135" customFormat="1" x14ac:dyDescent="0.25">
      <c r="B28" s="136"/>
      <c r="C28" s="137" t="s">
        <v>29</v>
      </c>
      <c r="D28" s="138">
        <v>110484</v>
      </c>
      <c r="E28" s="138">
        <v>140656.99</v>
      </c>
      <c r="F28" s="138">
        <v>251140.99000000005</v>
      </c>
      <c r="G28" s="138">
        <v>235825.59000000003</v>
      </c>
      <c r="H28" s="138">
        <v>228090.59000000003</v>
      </c>
      <c r="I28" s="131">
        <v>15315.399999999965</v>
      </c>
      <c r="J28" s="139"/>
    </row>
    <row r="29" spans="2:10" s="135" customFormat="1" ht="15" customHeight="1" x14ac:dyDescent="0.25">
      <c r="B29" s="272" t="s">
        <v>30</v>
      </c>
      <c r="C29" s="273"/>
      <c r="D29" s="134">
        <v>10904201</v>
      </c>
      <c r="E29" s="134">
        <v>15653696.48</v>
      </c>
      <c r="F29" s="134">
        <v>26557897.48</v>
      </c>
      <c r="G29" s="134">
        <v>26557897.48</v>
      </c>
      <c r="H29" s="134">
        <v>24441953.539999995</v>
      </c>
      <c r="I29" s="134">
        <v>-2.1827872842550278E-11</v>
      </c>
      <c r="J29" s="139"/>
    </row>
    <row r="30" spans="2:10" s="135" customFormat="1" x14ac:dyDescent="0.25">
      <c r="B30" s="136"/>
      <c r="C30" s="137" t="s">
        <v>31</v>
      </c>
      <c r="D30" s="138">
        <v>975000</v>
      </c>
      <c r="E30" s="138">
        <v>244983.81999999995</v>
      </c>
      <c r="F30" s="138">
        <v>1219983.8199999998</v>
      </c>
      <c r="G30" s="138">
        <v>1219983.82</v>
      </c>
      <c r="H30" s="138">
        <v>1193415.82</v>
      </c>
      <c r="I30" s="131">
        <v>-2.1827872842550278E-11</v>
      </c>
      <c r="J30" s="139"/>
    </row>
    <row r="31" spans="2:10" s="135" customFormat="1" x14ac:dyDescent="0.25">
      <c r="B31" s="136"/>
      <c r="C31" s="137" t="s">
        <v>32</v>
      </c>
      <c r="D31" s="138">
        <v>2166000</v>
      </c>
      <c r="E31" s="138">
        <v>2503387.08</v>
      </c>
      <c r="F31" s="138">
        <v>4669387.08</v>
      </c>
      <c r="G31" s="138">
        <v>4669387.08</v>
      </c>
      <c r="H31" s="138">
        <v>3356179.54</v>
      </c>
      <c r="I31" s="131">
        <v>0</v>
      </c>
      <c r="J31" s="139"/>
    </row>
    <row r="32" spans="2:10" s="135" customFormat="1" ht="24" x14ac:dyDescent="0.25">
      <c r="B32" s="136"/>
      <c r="C32" s="137" t="s">
        <v>33</v>
      </c>
      <c r="D32" s="138">
        <v>4153200</v>
      </c>
      <c r="E32" s="138">
        <v>7308212.25</v>
      </c>
      <c r="F32" s="138">
        <v>11461412.25</v>
      </c>
      <c r="G32" s="138">
        <v>11461412.25</v>
      </c>
      <c r="H32" s="138">
        <v>10851348.439999998</v>
      </c>
      <c r="I32" s="131">
        <v>0</v>
      </c>
      <c r="J32" s="139"/>
    </row>
    <row r="33" spans="2:10" s="135" customFormat="1" x14ac:dyDescent="0.25">
      <c r="B33" s="136"/>
      <c r="C33" s="137" t="s">
        <v>34</v>
      </c>
      <c r="D33" s="138">
        <v>400000</v>
      </c>
      <c r="E33" s="138">
        <v>131917.67000000004</v>
      </c>
      <c r="F33" s="138">
        <v>531917.67000000004</v>
      </c>
      <c r="G33" s="138">
        <v>531917.67000000004</v>
      </c>
      <c r="H33" s="138">
        <v>509946.56000000006</v>
      </c>
      <c r="I33" s="131">
        <v>0</v>
      </c>
      <c r="J33" s="139"/>
    </row>
    <row r="34" spans="2:10" s="135" customFormat="1" ht="24" x14ac:dyDescent="0.25">
      <c r="B34" s="136"/>
      <c r="C34" s="137" t="s">
        <v>35</v>
      </c>
      <c r="D34" s="138">
        <v>0</v>
      </c>
      <c r="E34" s="138">
        <v>4569830.4400000004</v>
      </c>
      <c r="F34" s="138">
        <v>4569830.4400000004</v>
      </c>
      <c r="G34" s="138">
        <v>4569830.4399999995</v>
      </c>
      <c r="H34" s="138">
        <v>4425696.96</v>
      </c>
      <c r="I34" s="131">
        <v>0</v>
      </c>
      <c r="J34" s="139"/>
    </row>
    <row r="35" spans="2:10" s="135" customFormat="1" x14ac:dyDescent="0.25">
      <c r="B35" s="136"/>
      <c r="C35" s="137" t="s">
        <v>36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1">
        <v>0</v>
      </c>
      <c r="J35" s="139"/>
    </row>
    <row r="36" spans="2:10" s="135" customFormat="1" x14ac:dyDescent="0.25">
      <c r="B36" s="136"/>
      <c r="C36" s="137" t="s">
        <v>37</v>
      </c>
      <c r="D36" s="138">
        <v>1250000</v>
      </c>
      <c r="E36" s="138">
        <v>85274.559999999939</v>
      </c>
      <c r="F36" s="138">
        <v>1335274.56</v>
      </c>
      <c r="G36" s="138">
        <v>1335274.5599999998</v>
      </c>
      <c r="H36" s="138">
        <v>1335274.5599999998</v>
      </c>
      <c r="I36" s="131">
        <v>0</v>
      </c>
      <c r="J36" s="139"/>
    </row>
    <row r="37" spans="2:10" s="135" customFormat="1" x14ac:dyDescent="0.25">
      <c r="B37" s="136"/>
      <c r="C37" s="137" t="s">
        <v>38</v>
      </c>
      <c r="D37" s="138">
        <v>0</v>
      </c>
      <c r="E37" s="138">
        <v>272604.2</v>
      </c>
      <c r="F37" s="138">
        <v>272604.2</v>
      </c>
      <c r="G37" s="138">
        <v>272604.2</v>
      </c>
      <c r="H37" s="138">
        <v>272604.2</v>
      </c>
      <c r="I37" s="131">
        <v>0</v>
      </c>
      <c r="J37" s="139"/>
    </row>
    <row r="38" spans="2:10" s="135" customFormat="1" x14ac:dyDescent="0.25">
      <c r="B38" s="136"/>
      <c r="C38" s="137" t="s">
        <v>39</v>
      </c>
      <c r="D38" s="138">
        <v>1960001</v>
      </c>
      <c r="E38" s="138">
        <v>537486.46</v>
      </c>
      <c r="F38" s="138">
        <v>2497487.46</v>
      </c>
      <c r="G38" s="138">
        <v>2497487.46</v>
      </c>
      <c r="H38" s="138">
        <v>2497487.46</v>
      </c>
      <c r="I38" s="131">
        <v>0</v>
      </c>
      <c r="J38" s="139"/>
    </row>
    <row r="39" spans="2:10" s="135" customFormat="1" ht="15" customHeight="1" x14ac:dyDescent="0.25">
      <c r="B39" s="272" t="s">
        <v>40</v>
      </c>
      <c r="C39" s="273"/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9"/>
    </row>
    <row r="40" spans="2:10" s="135" customFormat="1" ht="24" x14ac:dyDescent="0.25">
      <c r="B40" s="136"/>
      <c r="C40" s="137" t="s">
        <v>41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1">
        <v>0</v>
      </c>
      <c r="J40" s="139"/>
    </row>
    <row r="41" spans="2:10" s="135" customFormat="1" x14ac:dyDescent="0.25">
      <c r="B41" s="136"/>
      <c r="C41" s="137" t="s">
        <v>42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1">
        <v>0</v>
      </c>
      <c r="J41" s="139"/>
    </row>
    <row r="42" spans="2:10" s="135" customFormat="1" x14ac:dyDescent="0.25">
      <c r="B42" s="136"/>
      <c r="C42" s="137" t="s">
        <v>43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1">
        <v>0</v>
      </c>
      <c r="J42" s="139"/>
    </row>
    <row r="43" spans="2:10" s="135" customFormat="1" x14ac:dyDescent="0.25">
      <c r="B43" s="136"/>
      <c r="C43" s="137" t="s">
        <v>44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1">
        <v>0</v>
      </c>
      <c r="J43" s="139"/>
    </row>
    <row r="44" spans="2:10" s="135" customFormat="1" x14ac:dyDescent="0.25">
      <c r="B44" s="136"/>
      <c r="C44" s="137" t="s">
        <v>45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1">
        <v>0</v>
      </c>
      <c r="J44" s="139"/>
    </row>
    <row r="45" spans="2:10" s="135" customFormat="1" ht="24" x14ac:dyDescent="0.25">
      <c r="B45" s="136"/>
      <c r="C45" s="137" t="s">
        <v>46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1">
        <v>0</v>
      </c>
      <c r="J45" s="139"/>
    </row>
    <row r="46" spans="2:10" s="135" customFormat="1" x14ac:dyDescent="0.25">
      <c r="B46" s="136"/>
      <c r="C46" s="137" t="s">
        <v>47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1">
        <v>0</v>
      </c>
      <c r="J46" s="139"/>
    </row>
    <row r="47" spans="2:10" s="135" customFormat="1" x14ac:dyDescent="0.25">
      <c r="B47" s="136"/>
      <c r="C47" s="137" t="s">
        <v>48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1">
        <v>0</v>
      </c>
      <c r="J47" s="139"/>
    </row>
    <row r="48" spans="2:10" s="135" customFormat="1" x14ac:dyDescent="0.25">
      <c r="B48" s="136"/>
      <c r="C48" s="137" t="s">
        <v>49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1">
        <v>0</v>
      </c>
      <c r="J48" s="139"/>
    </row>
    <row r="49" spans="2:10" s="135" customFormat="1" ht="15" customHeight="1" x14ac:dyDescent="0.25">
      <c r="B49" s="272" t="s">
        <v>50</v>
      </c>
      <c r="C49" s="273"/>
      <c r="D49" s="134">
        <v>236354</v>
      </c>
      <c r="E49" s="134">
        <v>4605199.1900000004</v>
      </c>
      <c r="F49" s="134">
        <v>4841553.1900000004</v>
      </c>
      <c r="G49" s="134">
        <v>3299302.5</v>
      </c>
      <c r="H49" s="134">
        <v>2354132.21</v>
      </c>
      <c r="I49" s="134">
        <v>1542250.69</v>
      </c>
      <c r="J49" s="139"/>
    </row>
    <row r="50" spans="2:10" s="135" customFormat="1" x14ac:dyDescent="0.25">
      <c r="B50" s="136"/>
      <c r="C50" s="137" t="s">
        <v>51</v>
      </c>
      <c r="D50" s="138">
        <v>0</v>
      </c>
      <c r="E50" s="138">
        <v>2589599.7600000002</v>
      </c>
      <c r="F50" s="138">
        <v>2589599.7600000002</v>
      </c>
      <c r="G50" s="138">
        <v>1435915.98</v>
      </c>
      <c r="H50" s="138">
        <v>627584.25</v>
      </c>
      <c r="I50" s="131">
        <v>1153683.78</v>
      </c>
      <c r="J50" s="139"/>
    </row>
    <row r="51" spans="2:10" s="135" customFormat="1" x14ac:dyDescent="0.25">
      <c r="B51" s="136"/>
      <c r="C51" s="137" t="s">
        <v>52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1">
        <v>0</v>
      </c>
      <c r="J51" s="139"/>
    </row>
    <row r="52" spans="2:10" s="135" customFormat="1" x14ac:dyDescent="0.25">
      <c r="B52" s="136"/>
      <c r="C52" s="137" t="s">
        <v>53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1">
        <v>0</v>
      </c>
      <c r="J52" s="139"/>
    </row>
    <row r="53" spans="2:10" s="135" customFormat="1" x14ac:dyDescent="0.25">
      <c r="B53" s="136"/>
      <c r="C53" s="137" t="s">
        <v>54</v>
      </c>
      <c r="D53" s="138">
        <v>0</v>
      </c>
      <c r="E53" s="138">
        <v>1851806.02</v>
      </c>
      <c r="F53" s="138">
        <v>1851806.02</v>
      </c>
      <c r="G53" s="138">
        <v>1644360</v>
      </c>
      <c r="H53" s="138">
        <v>1644360</v>
      </c>
      <c r="I53" s="131">
        <v>207446.02000000002</v>
      </c>
      <c r="J53" s="139"/>
    </row>
    <row r="54" spans="2:10" s="135" customFormat="1" x14ac:dyDescent="0.25">
      <c r="B54" s="136"/>
      <c r="C54" s="137" t="s">
        <v>55</v>
      </c>
      <c r="D54" s="138">
        <v>0</v>
      </c>
      <c r="E54" s="138">
        <v>69955.450000000012</v>
      </c>
      <c r="F54" s="138">
        <v>69955.450000000012</v>
      </c>
      <c r="G54" s="138">
        <v>59003.21</v>
      </c>
      <c r="H54" s="138">
        <v>0</v>
      </c>
      <c r="I54" s="131">
        <v>10952.239999999991</v>
      </c>
      <c r="J54" s="139"/>
    </row>
    <row r="55" spans="2:10" s="135" customFormat="1" x14ac:dyDescent="0.25">
      <c r="B55" s="136"/>
      <c r="C55" s="137" t="s">
        <v>56</v>
      </c>
      <c r="D55" s="138">
        <v>0</v>
      </c>
      <c r="E55" s="138">
        <v>19813.96</v>
      </c>
      <c r="F55" s="138">
        <v>19813.96</v>
      </c>
      <c r="G55" s="138">
        <v>19813.96</v>
      </c>
      <c r="H55" s="138">
        <v>19813.96</v>
      </c>
      <c r="I55" s="131">
        <v>0</v>
      </c>
      <c r="J55" s="139"/>
    </row>
    <row r="56" spans="2:10" s="135" customFormat="1" x14ac:dyDescent="0.25">
      <c r="B56" s="136"/>
      <c r="C56" s="137" t="s">
        <v>57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1">
        <v>0</v>
      </c>
      <c r="J56" s="139"/>
    </row>
    <row r="57" spans="2:10" s="135" customFormat="1" x14ac:dyDescent="0.25">
      <c r="B57" s="136"/>
      <c r="C57" s="137" t="s">
        <v>58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131">
        <v>0</v>
      </c>
      <c r="J57" s="139"/>
    </row>
    <row r="58" spans="2:10" s="135" customFormat="1" x14ac:dyDescent="0.25">
      <c r="B58" s="136"/>
      <c r="C58" s="137" t="s">
        <v>59</v>
      </c>
      <c r="D58" s="138">
        <v>236354</v>
      </c>
      <c r="E58" s="138">
        <v>74024</v>
      </c>
      <c r="F58" s="138">
        <v>310378</v>
      </c>
      <c r="G58" s="138">
        <v>140209.35</v>
      </c>
      <c r="H58" s="138">
        <v>62374</v>
      </c>
      <c r="I58" s="131">
        <v>170168.65</v>
      </c>
      <c r="J58" s="139"/>
    </row>
    <row r="59" spans="2:10" s="135" customFormat="1" ht="15" customHeight="1" x14ac:dyDescent="0.25">
      <c r="B59" s="272" t="s">
        <v>60</v>
      </c>
      <c r="C59" s="273"/>
      <c r="D59" s="134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9"/>
    </row>
    <row r="60" spans="2:10" s="135" customFormat="1" x14ac:dyDescent="0.25">
      <c r="B60" s="136"/>
      <c r="C60" s="137" t="s">
        <v>61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1">
        <v>0</v>
      </c>
      <c r="J60" s="139"/>
    </row>
    <row r="61" spans="2:10" s="135" customFormat="1" x14ac:dyDescent="0.25">
      <c r="B61" s="136"/>
      <c r="C61" s="137" t="s">
        <v>62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131">
        <v>0</v>
      </c>
      <c r="J61" s="139"/>
    </row>
    <row r="62" spans="2:10" s="135" customFormat="1" x14ac:dyDescent="0.25">
      <c r="B62" s="136"/>
      <c r="C62" s="137" t="s">
        <v>63</v>
      </c>
      <c r="D62" s="138">
        <v>0</v>
      </c>
      <c r="E62" s="138">
        <v>0</v>
      </c>
      <c r="F62" s="138">
        <v>0</v>
      </c>
      <c r="G62" s="138">
        <v>0</v>
      </c>
      <c r="H62" s="138">
        <v>0</v>
      </c>
      <c r="I62" s="131">
        <v>0</v>
      </c>
      <c r="J62" s="139"/>
    </row>
    <row r="63" spans="2:10" s="135" customFormat="1" ht="15" customHeight="1" x14ac:dyDescent="0.25">
      <c r="B63" s="272" t="s">
        <v>64</v>
      </c>
      <c r="C63" s="273"/>
      <c r="D63" s="134">
        <v>0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9"/>
    </row>
    <row r="64" spans="2:10" s="135" customFormat="1" ht="24" x14ac:dyDescent="0.25">
      <c r="B64" s="136"/>
      <c r="C64" s="137" t="s">
        <v>65</v>
      </c>
      <c r="D64" s="138">
        <v>0</v>
      </c>
      <c r="E64" s="138">
        <v>0</v>
      </c>
      <c r="F64" s="131">
        <v>0</v>
      </c>
      <c r="G64" s="138">
        <v>0</v>
      </c>
      <c r="H64" s="138">
        <v>0</v>
      </c>
      <c r="I64" s="131">
        <v>0</v>
      </c>
      <c r="J64" s="139"/>
    </row>
    <row r="65" spans="2:10" s="135" customFormat="1" x14ac:dyDescent="0.25">
      <c r="B65" s="136"/>
      <c r="C65" s="137" t="s">
        <v>66</v>
      </c>
      <c r="D65" s="138">
        <v>0</v>
      </c>
      <c r="E65" s="138">
        <v>0</v>
      </c>
      <c r="F65" s="131">
        <v>0</v>
      </c>
      <c r="G65" s="138">
        <v>0</v>
      </c>
      <c r="H65" s="138">
        <v>0</v>
      </c>
      <c r="I65" s="131">
        <v>0</v>
      </c>
      <c r="J65" s="139"/>
    </row>
    <row r="66" spans="2:10" s="135" customFormat="1" x14ac:dyDescent="0.25">
      <c r="B66" s="136"/>
      <c r="C66" s="137" t="s">
        <v>67</v>
      </c>
      <c r="D66" s="138">
        <v>0</v>
      </c>
      <c r="E66" s="138">
        <v>0</v>
      </c>
      <c r="F66" s="131">
        <v>0</v>
      </c>
      <c r="G66" s="138">
        <v>0</v>
      </c>
      <c r="H66" s="138">
        <v>0</v>
      </c>
      <c r="I66" s="131">
        <v>0</v>
      </c>
      <c r="J66" s="139"/>
    </row>
    <row r="67" spans="2:10" s="135" customFormat="1" x14ac:dyDescent="0.25">
      <c r="B67" s="136"/>
      <c r="C67" s="137" t="s">
        <v>68</v>
      </c>
      <c r="D67" s="138">
        <v>0</v>
      </c>
      <c r="E67" s="138">
        <v>0</v>
      </c>
      <c r="F67" s="131">
        <v>0</v>
      </c>
      <c r="G67" s="138">
        <v>0</v>
      </c>
      <c r="H67" s="138">
        <v>0</v>
      </c>
      <c r="I67" s="131">
        <v>0</v>
      </c>
      <c r="J67" s="139"/>
    </row>
    <row r="68" spans="2:10" s="135" customFormat="1" ht="24" x14ac:dyDescent="0.25">
      <c r="B68" s="136"/>
      <c r="C68" s="137" t="s">
        <v>69</v>
      </c>
      <c r="D68" s="138">
        <v>0</v>
      </c>
      <c r="E68" s="138">
        <v>0</v>
      </c>
      <c r="F68" s="131">
        <v>0</v>
      </c>
      <c r="G68" s="138">
        <v>0</v>
      </c>
      <c r="H68" s="138">
        <v>0</v>
      </c>
      <c r="I68" s="131">
        <v>0</v>
      </c>
      <c r="J68" s="139"/>
    </row>
    <row r="69" spans="2:10" s="135" customFormat="1" x14ac:dyDescent="0.25">
      <c r="B69" s="136"/>
      <c r="C69" s="137" t="s">
        <v>70</v>
      </c>
      <c r="D69" s="138">
        <v>0</v>
      </c>
      <c r="E69" s="138">
        <v>0</v>
      </c>
      <c r="F69" s="131">
        <v>0</v>
      </c>
      <c r="G69" s="138">
        <v>0</v>
      </c>
      <c r="H69" s="138">
        <v>0</v>
      </c>
      <c r="I69" s="131">
        <v>0</v>
      </c>
      <c r="J69" s="139"/>
    </row>
    <row r="70" spans="2:10" s="135" customFormat="1" ht="24" x14ac:dyDescent="0.25">
      <c r="B70" s="136"/>
      <c r="C70" s="137" t="s">
        <v>71</v>
      </c>
      <c r="D70" s="138">
        <v>0</v>
      </c>
      <c r="E70" s="138">
        <v>0</v>
      </c>
      <c r="F70" s="131">
        <v>0</v>
      </c>
      <c r="G70" s="138">
        <v>0</v>
      </c>
      <c r="H70" s="138">
        <v>0</v>
      </c>
      <c r="I70" s="131">
        <v>0</v>
      </c>
      <c r="J70" s="139"/>
    </row>
    <row r="71" spans="2:10" s="135" customFormat="1" ht="15" customHeight="1" x14ac:dyDescent="0.25">
      <c r="B71" s="272" t="s">
        <v>72</v>
      </c>
      <c r="C71" s="273"/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9"/>
    </row>
    <row r="72" spans="2:10" s="135" customFormat="1" x14ac:dyDescent="0.25">
      <c r="B72" s="136"/>
      <c r="C72" s="137" t="s">
        <v>73</v>
      </c>
      <c r="D72" s="138">
        <v>0</v>
      </c>
      <c r="E72" s="138">
        <v>0</v>
      </c>
      <c r="F72" s="131">
        <v>0</v>
      </c>
      <c r="G72" s="138">
        <v>0</v>
      </c>
      <c r="H72" s="138">
        <v>0</v>
      </c>
      <c r="I72" s="131">
        <v>0</v>
      </c>
      <c r="J72" s="139"/>
    </row>
    <row r="73" spans="2:10" s="135" customFormat="1" x14ac:dyDescent="0.25">
      <c r="B73" s="136"/>
      <c r="C73" s="137" t="s">
        <v>74</v>
      </c>
      <c r="D73" s="138">
        <v>0</v>
      </c>
      <c r="E73" s="138">
        <v>0</v>
      </c>
      <c r="F73" s="131">
        <v>0</v>
      </c>
      <c r="G73" s="138">
        <v>0</v>
      </c>
      <c r="H73" s="138">
        <v>0</v>
      </c>
      <c r="I73" s="131">
        <v>0</v>
      </c>
      <c r="J73" s="139"/>
    </row>
    <row r="74" spans="2:10" s="135" customFormat="1" x14ac:dyDescent="0.25">
      <c r="B74" s="136"/>
      <c r="C74" s="137" t="s">
        <v>75</v>
      </c>
      <c r="D74" s="138">
        <v>0</v>
      </c>
      <c r="E74" s="138">
        <v>0</v>
      </c>
      <c r="F74" s="131">
        <v>0</v>
      </c>
      <c r="G74" s="138">
        <v>0</v>
      </c>
      <c r="H74" s="138">
        <v>0</v>
      </c>
      <c r="I74" s="131">
        <v>0</v>
      </c>
      <c r="J74" s="139"/>
    </row>
    <row r="75" spans="2:10" s="135" customFormat="1" ht="15" customHeight="1" x14ac:dyDescent="0.25">
      <c r="B75" s="272" t="s">
        <v>76</v>
      </c>
      <c r="C75" s="273"/>
      <c r="D75" s="138">
        <v>0</v>
      </c>
      <c r="E75" s="138">
        <v>0</v>
      </c>
      <c r="F75" s="134">
        <v>0</v>
      </c>
      <c r="G75" s="134">
        <v>0</v>
      </c>
      <c r="H75" s="134">
        <v>0</v>
      </c>
      <c r="I75" s="134">
        <v>0</v>
      </c>
      <c r="J75" s="139"/>
    </row>
    <row r="76" spans="2:10" s="135" customFormat="1" x14ac:dyDescent="0.25">
      <c r="B76" s="136"/>
      <c r="C76" s="137" t="s">
        <v>77</v>
      </c>
      <c r="D76" s="138">
        <v>0</v>
      </c>
      <c r="E76" s="138">
        <v>0</v>
      </c>
      <c r="F76" s="131">
        <v>0</v>
      </c>
      <c r="G76" s="138">
        <v>0</v>
      </c>
      <c r="H76" s="138">
        <v>0</v>
      </c>
      <c r="I76" s="131">
        <v>0</v>
      </c>
      <c r="J76" s="139"/>
    </row>
    <row r="77" spans="2:10" s="135" customFormat="1" x14ac:dyDescent="0.25">
      <c r="B77" s="136"/>
      <c r="C77" s="137" t="s">
        <v>78</v>
      </c>
      <c r="D77" s="138">
        <v>0</v>
      </c>
      <c r="E77" s="138">
        <v>0</v>
      </c>
      <c r="F77" s="131">
        <v>0</v>
      </c>
      <c r="G77" s="138">
        <v>0</v>
      </c>
      <c r="H77" s="138">
        <v>0</v>
      </c>
      <c r="I77" s="131">
        <v>0</v>
      </c>
      <c r="J77" s="139"/>
    </row>
    <row r="78" spans="2:10" s="135" customFormat="1" x14ac:dyDescent="0.25">
      <c r="B78" s="136"/>
      <c r="C78" s="137" t="s">
        <v>79</v>
      </c>
      <c r="D78" s="138">
        <v>0</v>
      </c>
      <c r="E78" s="138">
        <v>0</v>
      </c>
      <c r="F78" s="131">
        <v>0</v>
      </c>
      <c r="G78" s="138">
        <v>0</v>
      </c>
      <c r="H78" s="138">
        <v>0</v>
      </c>
      <c r="I78" s="131">
        <v>0</v>
      </c>
      <c r="J78" s="139"/>
    </row>
    <row r="79" spans="2:10" s="135" customFormat="1" x14ac:dyDescent="0.25">
      <c r="B79" s="136"/>
      <c r="C79" s="137" t="s">
        <v>80</v>
      </c>
      <c r="D79" s="138">
        <v>0</v>
      </c>
      <c r="E79" s="138">
        <v>0</v>
      </c>
      <c r="F79" s="131">
        <v>0</v>
      </c>
      <c r="G79" s="138">
        <v>0</v>
      </c>
      <c r="H79" s="138">
        <v>0</v>
      </c>
      <c r="I79" s="131">
        <v>0</v>
      </c>
      <c r="J79" s="139"/>
    </row>
    <row r="80" spans="2:10" s="135" customFormat="1" x14ac:dyDescent="0.25">
      <c r="B80" s="136"/>
      <c r="C80" s="137" t="s">
        <v>81</v>
      </c>
      <c r="D80" s="138">
        <v>0</v>
      </c>
      <c r="E80" s="138">
        <v>0</v>
      </c>
      <c r="F80" s="131">
        <v>0</v>
      </c>
      <c r="G80" s="138">
        <v>0</v>
      </c>
      <c r="H80" s="138">
        <v>0</v>
      </c>
      <c r="I80" s="131">
        <v>0</v>
      </c>
      <c r="J80" s="139"/>
    </row>
    <row r="81" spans="2:10" s="135" customFormat="1" x14ac:dyDescent="0.25">
      <c r="B81" s="136"/>
      <c r="C81" s="137" t="s">
        <v>82</v>
      </c>
      <c r="D81" s="138">
        <v>0</v>
      </c>
      <c r="E81" s="138">
        <v>0</v>
      </c>
      <c r="F81" s="131">
        <v>0</v>
      </c>
      <c r="G81" s="138">
        <v>0</v>
      </c>
      <c r="H81" s="138">
        <v>0</v>
      </c>
      <c r="I81" s="131">
        <v>0</v>
      </c>
      <c r="J81" s="139"/>
    </row>
    <row r="82" spans="2:10" s="135" customFormat="1" x14ac:dyDescent="0.25">
      <c r="B82" s="136"/>
      <c r="C82" s="137" t="s">
        <v>83</v>
      </c>
      <c r="D82" s="138">
        <v>0</v>
      </c>
      <c r="E82" s="138">
        <v>0</v>
      </c>
      <c r="F82" s="141">
        <v>0</v>
      </c>
      <c r="G82" s="142">
        <v>0</v>
      </c>
      <c r="H82" s="142">
        <v>0</v>
      </c>
      <c r="I82" s="131">
        <v>0</v>
      </c>
      <c r="J82" s="139"/>
    </row>
    <row r="83" spans="2:10" s="135" customFormat="1" x14ac:dyDescent="0.25">
      <c r="B83" s="31"/>
      <c r="C83" s="143" t="s">
        <v>84</v>
      </c>
      <c r="D83" s="144">
        <v>69220554</v>
      </c>
      <c r="E83" s="144">
        <v>29305704.569999997</v>
      </c>
      <c r="F83" s="145">
        <v>98526258.570000008</v>
      </c>
      <c r="G83" s="145">
        <v>95742134.920000002</v>
      </c>
      <c r="H83" s="145">
        <v>92220220.639999986</v>
      </c>
      <c r="I83" s="144">
        <v>2784123.65</v>
      </c>
    </row>
    <row r="84" spans="2:10" s="135" customFormat="1" x14ac:dyDescent="0.25">
      <c r="D84" s="146"/>
      <c r="E84" s="146"/>
      <c r="F84" s="146"/>
      <c r="I84" s="146"/>
    </row>
    <row r="85" spans="2:10" x14ac:dyDescent="0.25">
      <c r="F85" s="43"/>
      <c r="G85" s="45"/>
      <c r="H85" s="45"/>
    </row>
    <row r="96" spans="2:10" x14ac:dyDescent="0.25">
      <c r="D96" s="133"/>
      <c r="E96" s="133"/>
      <c r="F96" s="133"/>
      <c r="I96" s="133"/>
    </row>
    <row r="97" spans="4:9" x14ac:dyDescent="0.25">
      <c r="D97" s="133"/>
      <c r="E97" s="133"/>
      <c r="F97" s="133"/>
      <c r="I97" s="133"/>
    </row>
    <row r="98" spans="4:9" x14ac:dyDescent="0.25">
      <c r="D98" s="133"/>
      <c r="E98" s="133"/>
      <c r="F98" s="133"/>
      <c r="I98" s="133"/>
    </row>
    <row r="99" spans="4:9" x14ac:dyDescent="0.25">
      <c r="D99" s="133"/>
      <c r="E99" s="133"/>
      <c r="F99" s="133"/>
      <c r="I99" s="133"/>
    </row>
    <row r="100" spans="4:9" x14ac:dyDescent="0.25">
      <c r="D100" s="133"/>
      <c r="E100" s="133"/>
      <c r="F100" s="133"/>
      <c r="I100" s="133"/>
    </row>
    <row r="101" spans="4:9" x14ac:dyDescent="0.25">
      <c r="D101" s="133"/>
      <c r="E101" s="133"/>
      <c r="F101" s="133"/>
      <c r="I101" s="133"/>
    </row>
    <row r="102" spans="4:9" x14ac:dyDescent="0.25">
      <c r="D102" s="133"/>
      <c r="E102" s="133"/>
      <c r="F102" s="133"/>
      <c r="I102" s="133"/>
    </row>
    <row r="103" spans="4:9" x14ac:dyDescent="0.25">
      <c r="D103" s="133"/>
      <c r="E103" s="133"/>
      <c r="F103" s="133"/>
      <c r="I103" s="133"/>
    </row>
    <row r="104" spans="4:9" x14ac:dyDescent="0.25">
      <c r="D104" s="133"/>
      <c r="E104" s="133"/>
      <c r="F104" s="133"/>
      <c r="I104" s="133"/>
    </row>
    <row r="105" spans="4:9" x14ac:dyDescent="0.25">
      <c r="D105" s="133"/>
      <c r="E105" s="133"/>
      <c r="F105" s="133"/>
      <c r="I105" s="133"/>
    </row>
    <row r="106" spans="4:9" x14ac:dyDescent="0.25">
      <c r="D106" s="133"/>
      <c r="E106" s="133"/>
      <c r="F106" s="133"/>
      <c r="I106" s="133"/>
    </row>
    <row r="107" spans="4:9" x14ac:dyDescent="0.25">
      <c r="D107" s="133"/>
      <c r="E107" s="133"/>
      <c r="F107" s="133"/>
      <c r="I107" s="133"/>
    </row>
    <row r="108" spans="4:9" x14ac:dyDescent="0.25">
      <c r="D108" s="133"/>
      <c r="E108" s="133"/>
      <c r="F108" s="133"/>
      <c r="I108" s="133"/>
    </row>
    <row r="109" spans="4:9" x14ac:dyDescent="0.25">
      <c r="D109" s="133"/>
      <c r="E109" s="133"/>
      <c r="F109" s="133"/>
      <c r="I109" s="133"/>
    </row>
    <row r="110" spans="4:9" x14ac:dyDescent="0.25">
      <c r="D110" s="133"/>
      <c r="E110" s="133"/>
      <c r="F110" s="133"/>
      <c r="I110" s="133"/>
    </row>
    <row r="111" spans="4:9" x14ac:dyDescent="0.25">
      <c r="D111" s="133"/>
      <c r="E111" s="133"/>
      <c r="F111" s="133"/>
      <c r="I111" s="133"/>
    </row>
    <row r="112" spans="4:9" x14ac:dyDescent="0.25">
      <c r="D112" s="133"/>
      <c r="E112" s="133"/>
      <c r="F112" s="133"/>
      <c r="I112" s="133"/>
    </row>
    <row r="113" spans="4:9" x14ac:dyDescent="0.25">
      <c r="D113" s="133"/>
      <c r="E113" s="133"/>
      <c r="F113" s="133"/>
      <c r="I113" s="133"/>
    </row>
    <row r="114" spans="4:9" x14ac:dyDescent="0.25">
      <c r="D114" s="133"/>
      <c r="E114" s="133"/>
      <c r="F114" s="133"/>
      <c r="I114" s="133"/>
    </row>
    <row r="115" spans="4:9" x14ac:dyDescent="0.25">
      <c r="D115" s="133"/>
      <c r="E115" s="133"/>
      <c r="F115" s="133"/>
      <c r="I115" s="133"/>
    </row>
    <row r="116" spans="4:9" x14ac:dyDescent="0.25">
      <c r="D116" s="133"/>
      <c r="E116" s="133"/>
      <c r="F116" s="133"/>
      <c r="I116" s="133"/>
    </row>
    <row r="117" spans="4:9" x14ac:dyDescent="0.25">
      <c r="D117" s="133"/>
      <c r="E117" s="133"/>
      <c r="F117" s="133"/>
      <c r="I117" s="133"/>
    </row>
    <row r="118" spans="4:9" x14ac:dyDescent="0.25">
      <c r="D118" s="133"/>
      <c r="E118" s="133"/>
      <c r="F118" s="133"/>
      <c r="I118" s="133"/>
    </row>
    <row r="119" spans="4:9" x14ac:dyDescent="0.25">
      <c r="D119" s="133"/>
      <c r="E119" s="133"/>
      <c r="F119" s="133"/>
      <c r="I119" s="133"/>
    </row>
    <row r="120" spans="4:9" x14ac:dyDescent="0.25">
      <c r="D120" s="133"/>
      <c r="E120" s="133"/>
      <c r="F120" s="133"/>
      <c r="I120" s="133"/>
    </row>
    <row r="121" spans="4:9" x14ac:dyDescent="0.25">
      <c r="D121" s="133"/>
      <c r="E121" s="133"/>
      <c r="F121" s="133"/>
      <c r="I121" s="133"/>
    </row>
    <row r="122" spans="4:9" x14ac:dyDescent="0.25">
      <c r="D122" s="133"/>
      <c r="E122" s="133"/>
      <c r="F122" s="133"/>
      <c r="I122" s="133"/>
    </row>
    <row r="123" spans="4:9" x14ac:dyDescent="0.25">
      <c r="D123" s="133"/>
      <c r="E123" s="133"/>
      <c r="F123" s="133"/>
      <c r="I123" s="133"/>
    </row>
    <row r="124" spans="4:9" x14ac:dyDescent="0.25">
      <c r="D124" s="133"/>
      <c r="E124" s="133"/>
      <c r="F124" s="133"/>
      <c r="I124" s="133"/>
    </row>
    <row r="125" spans="4:9" x14ac:dyDescent="0.25">
      <c r="D125" s="133"/>
      <c r="E125" s="133"/>
      <c r="F125" s="133"/>
      <c r="I125" s="133"/>
    </row>
    <row r="126" spans="4:9" x14ac:dyDescent="0.25">
      <c r="D126" s="133"/>
      <c r="E126" s="133"/>
      <c r="F126" s="133"/>
      <c r="I126" s="133"/>
    </row>
    <row r="127" spans="4:9" x14ac:dyDescent="0.25">
      <c r="D127" s="133"/>
      <c r="E127" s="133"/>
      <c r="F127" s="133"/>
      <c r="I127" s="133"/>
    </row>
    <row r="128" spans="4:9" x14ac:dyDescent="0.25">
      <c r="D128" s="133"/>
      <c r="E128" s="133"/>
      <c r="F128" s="133"/>
      <c r="I128" s="133"/>
    </row>
    <row r="129" spans="4:9" x14ac:dyDescent="0.25">
      <c r="D129" s="133"/>
      <c r="E129" s="133"/>
      <c r="F129" s="133"/>
      <c r="I129" s="133"/>
    </row>
    <row r="130" spans="4:9" x14ac:dyDescent="0.25">
      <c r="D130" s="133"/>
      <c r="E130" s="133"/>
      <c r="F130" s="133"/>
      <c r="I130" s="133"/>
    </row>
    <row r="131" spans="4:9" x14ac:dyDescent="0.25">
      <c r="D131" s="133"/>
      <c r="E131" s="133"/>
      <c r="F131" s="133"/>
      <c r="I131" s="133"/>
    </row>
    <row r="132" spans="4:9" x14ac:dyDescent="0.25">
      <c r="D132" s="133"/>
      <c r="E132" s="133"/>
      <c r="F132" s="133"/>
      <c r="I132" s="133"/>
    </row>
    <row r="133" spans="4:9" x14ac:dyDescent="0.25">
      <c r="D133" s="133"/>
      <c r="E133" s="133"/>
      <c r="F133" s="133"/>
      <c r="I133" s="133"/>
    </row>
    <row r="134" spans="4:9" x14ac:dyDescent="0.25">
      <c r="D134" s="133"/>
      <c r="E134" s="133"/>
      <c r="F134" s="133"/>
      <c r="I134" s="133"/>
    </row>
    <row r="135" spans="4:9" x14ac:dyDescent="0.25">
      <c r="D135" s="133"/>
      <c r="E135" s="133"/>
      <c r="F135" s="133"/>
      <c r="I135" s="133"/>
    </row>
    <row r="136" spans="4:9" x14ac:dyDescent="0.25">
      <c r="D136" s="133"/>
      <c r="E136" s="133"/>
      <c r="F136" s="133"/>
      <c r="I136" s="133"/>
    </row>
    <row r="137" spans="4:9" x14ac:dyDescent="0.25">
      <c r="D137" s="133"/>
      <c r="E137" s="133"/>
      <c r="F137" s="133"/>
      <c r="I137" s="133"/>
    </row>
    <row r="138" spans="4:9" x14ac:dyDescent="0.25">
      <c r="D138" s="133"/>
      <c r="E138" s="133"/>
      <c r="F138" s="133"/>
      <c r="I138" s="133"/>
    </row>
    <row r="139" spans="4:9" x14ac:dyDescent="0.25">
      <c r="D139" s="133"/>
      <c r="E139" s="133"/>
      <c r="F139" s="133"/>
      <c r="I139" s="133"/>
    </row>
    <row r="140" spans="4:9" x14ac:dyDescent="0.25">
      <c r="D140" s="133"/>
      <c r="E140" s="133"/>
      <c r="F140" s="133"/>
      <c r="I140" s="133"/>
    </row>
    <row r="141" spans="4:9" x14ac:dyDescent="0.25">
      <c r="D141" s="133"/>
      <c r="E141" s="133"/>
      <c r="F141" s="133"/>
      <c r="I141" s="133"/>
    </row>
    <row r="142" spans="4:9" x14ac:dyDescent="0.25">
      <c r="D142" s="133"/>
      <c r="E142" s="133"/>
      <c r="F142" s="133"/>
      <c r="I142" s="133"/>
    </row>
    <row r="143" spans="4:9" x14ac:dyDescent="0.25">
      <c r="D143" s="133"/>
      <c r="E143" s="133"/>
      <c r="F143" s="133"/>
      <c r="I143" s="133"/>
    </row>
    <row r="144" spans="4:9" x14ac:dyDescent="0.25">
      <c r="D144" s="133"/>
      <c r="E144" s="133"/>
      <c r="F144" s="133"/>
      <c r="I144" s="133"/>
    </row>
    <row r="145" spans="4:9" x14ac:dyDescent="0.25">
      <c r="D145" s="133"/>
      <c r="E145" s="133"/>
      <c r="F145" s="133"/>
      <c r="I145" s="133"/>
    </row>
    <row r="146" spans="4:9" x14ac:dyDescent="0.25">
      <c r="D146" s="133"/>
      <c r="E146" s="133"/>
      <c r="F146" s="133"/>
      <c r="I146" s="133"/>
    </row>
    <row r="147" spans="4:9" x14ac:dyDescent="0.25">
      <c r="D147" s="133"/>
      <c r="E147" s="133"/>
      <c r="F147" s="133"/>
      <c r="I147" s="133"/>
    </row>
    <row r="148" spans="4:9" x14ac:dyDescent="0.25">
      <c r="D148" s="133"/>
      <c r="E148" s="133"/>
      <c r="F148" s="133"/>
      <c r="I148" s="133"/>
    </row>
    <row r="149" spans="4:9" x14ac:dyDescent="0.25">
      <c r="D149" s="133"/>
      <c r="E149" s="133"/>
      <c r="F149" s="133"/>
      <c r="I149" s="133"/>
    </row>
    <row r="150" spans="4:9" x14ac:dyDescent="0.25">
      <c r="D150" s="133"/>
      <c r="E150" s="133"/>
      <c r="F150" s="133"/>
      <c r="I150" s="133"/>
    </row>
    <row r="151" spans="4:9" x14ac:dyDescent="0.25">
      <c r="D151" s="133"/>
      <c r="E151" s="133"/>
      <c r="F151" s="133"/>
      <c r="I151" s="133"/>
    </row>
    <row r="152" spans="4:9" x14ac:dyDescent="0.25">
      <c r="D152" s="133"/>
      <c r="E152" s="133"/>
      <c r="F152" s="133"/>
      <c r="I152" s="133"/>
    </row>
    <row r="153" spans="4:9" x14ac:dyDescent="0.25">
      <c r="D153" s="133"/>
      <c r="E153" s="133"/>
      <c r="F153" s="133"/>
      <c r="I153" s="133"/>
    </row>
    <row r="154" spans="4:9" x14ac:dyDescent="0.25">
      <c r="D154" s="133"/>
      <c r="E154" s="133"/>
      <c r="F154" s="133"/>
      <c r="I154" s="133"/>
    </row>
    <row r="155" spans="4:9" x14ac:dyDescent="0.25">
      <c r="D155" s="133"/>
      <c r="E155" s="133"/>
      <c r="F155" s="133"/>
      <c r="I155" s="133"/>
    </row>
    <row r="156" spans="4:9" x14ac:dyDescent="0.25">
      <c r="D156" s="133"/>
      <c r="E156" s="133"/>
      <c r="F156" s="133"/>
      <c r="I156" s="133"/>
    </row>
    <row r="157" spans="4:9" x14ac:dyDescent="0.25">
      <c r="D157" s="133"/>
      <c r="E157" s="133"/>
      <c r="F157" s="133"/>
      <c r="I157" s="133"/>
    </row>
    <row r="158" spans="4:9" x14ac:dyDescent="0.25">
      <c r="D158" s="133"/>
      <c r="E158" s="133"/>
      <c r="F158" s="133"/>
      <c r="I158" s="133"/>
    </row>
    <row r="159" spans="4:9" x14ac:dyDescent="0.25">
      <c r="D159" s="133"/>
      <c r="E159" s="133"/>
      <c r="F159" s="133"/>
      <c r="I159" s="133"/>
    </row>
    <row r="160" spans="4:9" x14ac:dyDescent="0.25">
      <c r="D160" s="133"/>
      <c r="E160" s="133"/>
      <c r="F160" s="133"/>
      <c r="I160" s="133"/>
    </row>
    <row r="161" spans="4:9" x14ac:dyDescent="0.25">
      <c r="D161" s="133"/>
      <c r="E161" s="133"/>
      <c r="F161" s="133"/>
      <c r="I161" s="133"/>
    </row>
    <row r="162" spans="4:9" x14ac:dyDescent="0.25">
      <c r="D162" s="133"/>
      <c r="E162" s="133"/>
      <c r="F162" s="133"/>
      <c r="I162" s="133"/>
    </row>
    <row r="163" spans="4:9" x14ac:dyDescent="0.25">
      <c r="D163" s="133"/>
      <c r="E163" s="133"/>
      <c r="F163" s="133"/>
      <c r="I163" s="133"/>
    </row>
    <row r="164" spans="4:9" x14ac:dyDescent="0.25">
      <c r="D164" s="133"/>
      <c r="E164" s="133"/>
      <c r="F164" s="133"/>
      <c r="I164" s="133"/>
    </row>
    <row r="165" spans="4:9" x14ac:dyDescent="0.25">
      <c r="D165" s="133"/>
      <c r="E165" s="133"/>
      <c r="F165" s="133"/>
      <c r="I165" s="133"/>
    </row>
  </sheetData>
  <mergeCells count="16">
    <mergeCell ref="B11:C11"/>
    <mergeCell ref="B19:C19"/>
    <mergeCell ref="B3:I3"/>
    <mergeCell ref="B4:I4"/>
    <mergeCell ref="B5:I5"/>
    <mergeCell ref="B6:I6"/>
    <mergeCell ref="B8:C10"/>
    <mergeCell ref="D8:H8"/>
    <mergeCell ref="I8:I9"/>
    <mergeCell ref="B63:C63"/>
    <mergeCell ref="B71:C71"/>
    <mergeCell ref="B75:C75"/>
    <mergeCell ref="B59:C59"/>
    <mergeCell ref="B29:C29"/>
    <mergeCell ref="B39:C39"/>
    <mergeCell ref="B49:C49"/>
  </mergeCells>
  <pageMargins left="0.34" right="0.34" top="0.39370078740157483" bottom="0.74803149606299213" header="0.13" footer="0.31496062992125984"/>
  <pageSetup paperSize="5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K54"/>
  <sheetViews>
    <sheetView tabSelected="1" zoomScaleNormal="100" zoomScaleSheetLayoutView="100" workbookViewId="0">
      <selection activeCell="M11" sqref="M11"/>
    </sheetView>
  </sheetViews>
  <sheetFormatPr baseColWidth="10" defaultRowHeight="15" x14ac:dyDescent="0.25"/>
  <cols>
    <col min="1" max="1" width="2" style="20" customWidth="1"/>
    <col min="2" max="2" width="18.5703125" customWidth="1"/>
    <col min="3" max="3" width="24.85546875" customWidth="1"/>
    <col min="4" max="4" width="12.5703125" style="44" customWidth="1"/>
    <col min="5" max="5" width="12.28515625" style="44" bestFit="1" customWidth="1"/>
    <col min="6" max="8" width="14.42578125" bestFit="1" customWidth="1"/>
    <col min="9" max="9" width="12.28515625" bestFit="1" customWidth="1"/>
    <col min="11" max="11" width="11.7109375" bestFit="1" customWidth="1"/>
  </cols>
  <sheetData>
    <row r="2" spans="2:11" x14ac:dyDescent="0.25">
      <c r="B2" s="254" t="s">
        <v>185</v>
      </c>
      <c r="C2" s="255"/>
      <c r="D2" s="255"/>
      <c r="E2" s="255"/>
      <c r="F2" s="255"/>
      <c r="G2" s="255"/>
      <c r="H2" s="255"/>
      <c r="I2" s="256"/>
    </row>
    <row r="3" spans="2:11" x14ac:dyDescent="0.25">
      <c r="B3" s="215" t="s">
        <v>0</v>
      </c>
      <c r="C3" s="216"/>
      <c r="D3" s="216"/>
      <c r="E3" s="216"/>
      <c r="F3" s="216"/>
      <c r="G3" s="216"/>
      <c r="H3" s="216"/>
      <c r="I3" s="217"/>
    </row>
    <row r="4" spans="2:11" x14ac:dyDescent="0.25">
      <c r="B4" s="215" t="s">
        <v>121</v>
      </c>
      <c r="C4" s="216"/>
      <c r="D4" s="216"/>
      <c r="E4" s="216"/>
      <c r="F4" s="216"/>
      <c r="G4" s="216"/>
      <c r="H4" s="216"/>
      <c r="I4" s="217"/>
    </row>
    <row r="5" spans="2:11" x14ac:dyDescent="0.25">
      <c r="B5" s="218" t="s">
        <v>209</v>
      </c>
      <c r="C5" s="219"/>
      <c r="D5" s="219"/>
      <c r="E5" s="219"/>
      <c r="F5" s="219"/>
      <c r="G5" s="219"/>
      <c r="H5" s="219"/>
      <c r="I5" s="220"/>
    </row>
    <row r="6" spans="2:11" x14ac:dyDescent="0.25">
      <c r="B6" s="21"/>
      <c r="C6" s="21"/>
      <c r="D6" s="47"/>
      <c r="E6" s="47"/>
      <c r="F6" s="21"/>
      <c r="G6" s="21"/>
      <c r="H6" s="21"/>
      <c r="I6" s="21"/>
    </row>
    <row r="7" spans="2:11" x14ac:dyDescent="0.25">
      <c r="B7" s="266" t="s">
        <v>2</v>
      </c>
      <c r="C7" s="284"/>
      <c r="D7" s="263" t="s">
        <v>3</v>
      </c>
      <c r="E7" s="264"/>
      <c r="F7" s="264"/>
      <c r="G7" s="264"/>
      <c r="H7" s="265"/>
      <c r="I7" s="288" t="s">
        <v>4</v>
      </c>
    </row>
    <row r="8" spans="2:11" ht="60" x14ac:dyDescent="0.25">
      <c r="B8" s="285"/>
      <c r="C8" s="286"/>
      <c r="D8" s="184" t="s">
        <v>5</v>
      </c>
      <c r="E8" s="185" t="s">
        <v>6</v>
      </c>
      <c r="F8" s="186" t="s">
        <v>7</v>
      </c>
      <c r="G8" s="186" t="s">
        <v>8</v>
      </c>
      <c r="H8" s="186" t="s">
        <v>9</v>
      </c>
      <c r="I8" s="289"/>
    </row>
    <row r="9" spans="2:11" x14ac:dyDescent="0.25">
      <c r="B9" s="267"/>
      <c r="C9" s="287"/>
      <c r="D9" s="184">
        <v>1</v>
      </c>
      <c r="E9" s="184">
        <v>2</v>
      </c>
      <c r="F9" s="186" t="s">
        <v>10</v>
      </c>
      <c r="G9" s="186">
        <v>4</v>
      </c>
      <c r="H9" s="186">
        <v>5</v>
      </c>
      <c r="I9" s="187" t="s">
        <v>11</v>
      </c>
    </row>
    <row r="10" spans="2:11" x14ac:dyDescent="0.25">
      <c r="B10" s="22"/>
      <c r="C10" s="23"/>
      <c r="D10" s="57"/>
      <c r="E10" s="57"/>
      <c r="F10" s="24"/>
      <c r="G10" s="24"/>
      <c r="H10" s="24"/>
      <c r="I10" s="24"/>
    </row>
    <row r="11" spans="2:11" x14ac:dyDescent="0.25">
      <c r="B11" s="292" t="s">
        <v>122</v>
      </c>
      <c r="C11" s="293"/>
      <c r="D11" s="101">
        <v>69220554</v>
      </c>
      <c r="E11" s="101">
        <v>29305704.57</v>
      </c>
      <c r="F11" s="101">
        <v>98526258.569999993</v>
      </c>
      <c r="G11" s="101">
        <v>95742134.920000002</v>
      </c>
      <c r="H11" s="101">
        <v>92220220.640000001</v>
      </c>
      <c r="I11" s="101">
        <v>2784123.65</v>
      </c>
    </row>
    <row r="12" spans="2:11" x14ac:dyDescent="0.25">
      <c r="B12" s="290" t="s">
        <v>123</v>
      </c>
      <c r="C12" s="291"/>
      <c r="D12" s="90">
        <v>28528334</v>
      </c>
      <c r="E12" s="90">
        <v>7931708.9000000004</v>
      </c>
      <c r="F12" s="103">
        <v>36460042.899999999</v>
      </c>
      <c r="G12" s="90">
        <v>36007020.020000003</v>
      </c>
      <c r="H12" s="90">
        <v>33891076.079999998</v>
      </c>
      <c r="I12" s="103">
        <v>453022.87999999995</v>
      </c>
      <c r="K12" s="46"/>
    </row>
    <row r="13" spans="2:11" x14ac:dyDescent="0.25">
      <c r="B13" s="290" t="s">
        <v>124</v>
      </c>
      <c r="C13" s="291"/>
      <c r="D13" s="90">
        <v>0</v>
      </c>
      <c r="E13" s="90">
        <v>0</v>
      </c>
      <c r="F13" s="105">
        <v>0</v>
      </c>
      <c r="G13" s="90">
        <v>0</v>
      </c>
      <c r="H13" s="90">
        <v>0</v>
      </c>
      <c r="I13" s="103">
        <v>0</v>
      </c>
    </row>
    <row r="14" spans="2:11" x14ac:dyDescent="0.25">
      <c r="B14" s="290" t="s">
        <v>125</v>
      </c>
      <c r="C14" s="291"/>
      <c r="D14" s="90">
        <v>40692220</v>
      </c>
      <c r="E14" s="90">
        <v>21373995.670000002</v>
      </c>
      <c r="F14" s="103">
        <v>62066215.670000002</v>
      </c>
      <c r="G14" s="90">
        <v>59735114.899999999</v>
      </c>
      <c r="H14" s="90">
        <v>58329144.560000002</v>
      </c>
      <c r="I14" s="103">
        <v>2331100.77</v>
      </c>
      <c r="K14" s="46"/>
    </row>
    <row r="15" spans="2:11" x14ac:dyDescent="0.25">
      <c r="B15" s="290" t="s">
        <v>126</v>
      </c>
      <c r="C15" s="291"/>
      <c r="D15" s="90">
        <v>0</v>
      </c>
      <c r="E15" s="104"/>
      <c r="F15" s="105">
        <v>0</v>
      </c>
      <c r="G15" s="105">
        <v>0</v>
      </c>
      <c r="H15" s="105">
        <v>0</v>
      </c>
      <c r="I15" s="105">
        <v>0</v>
      </c>
    </row>
    <row r="16" spans="2:11" x14ac:dyDescent="0.25">
      <c r="B16" s="290" t="s">
        <v>127</v>
      </c>
      <c r="C16" s="291"/>
      <c r="D16" s="90">
        <v>0</v>
      </c>
      <c r="E16" s="104"/>
      <c r="F16" s="105">
        <v>0</v>
      </c>
      <c r="G16" s="105">
        <v>0</v>
      </c>
      <c r="H16" s="105">
        <v>0</v>
      </c>
      <c r="I16" s="105">
        <v>0</v>
      </c>
    </row>
    <row r="17" spans="2:9" x14ac:dyDescent="0.25">
      <c r="B17" s="290" t="s">
        <v>128</v>
      </c>
      <c r="C17" s="291"/>
      <c r="D17" s="90">
        <v>0</v>
      </c>
      <c r="E17" s="104"/>
      <c r="F17" s="105">
        <v>0</v>
      </c>
      <c r="G17" s="105">
        <v>0</v>
      </c>
      <c r="H17" s="105">
        <v>0</v>
      </c>
      <c r="I17" s="105">
        <v>0</v>
      </c>
    </row>
    <row r="18" spans="2:9" x14ac:dyDescent="0.25">
      <c r="B18" s="290" t="s">
        <v>129</v>
      </c>
      <c r="C18" s="291"/>
      <c r="D18" s="90">
        <v>0</v>
      </c>
      <c r="E18" s="104"/>
      <c r="F18" s="105">
        <v>0</v>
      </c>
      <c r="G18" s="105">
        <v>0</v>
      </c>
      <c r="H18" s="105">
        <v>0</v>
      </c>
      <c r="I18" s="105">
        <v>0</v>
      </c>
    </row>
    <row r="19" spans="2:9" x14ac:dyDescent="0.25">
      <c r="B19" s="290" t="s">
        <v>130</v>
      </c>
      <c r="C19" s="291"/>
      <c r="D19" s="90">
        <v>0</v>
      </c>
      <c r="E19" s="104"/>
      <c r="F19" s="105">
        <v>0</v>
      </c>
      <c r="G19" s="105">
        <v>0</v>
      </c>
      <c r="H19" s="105">
        <v>0</v>
      </c>
      <c r="I19" s="105">
        <v>0</v>
      </c>
    </row>
    <row r="20" spans="2:9" x14ac:dyDescent="0.25">
      <c r="B20" s="160"/>
      <c r="C20" s="161"/>
      <c r="D20" s="106"/>
      <c r="E20" s="106"/>
      <c r="F20" s="107"/>
      <c r="G20" s="107"/>
      <c r="H20" s="107"/>
      <c r="I20" s="107"/>
    </row>
    <row r="21" spans="2:9" x14ac:dyDescent="0.25">
      <c r="B21" s="292" t="s">
        <v>131</v>
      </c>
      <c r="C21" s="293"/>
      <c r="D21" s="108">
        <v>0</v>
      </c>
      <c r="E21" s="108">
        <v>0</v>
      </c>
      <c r="F21" s="102">
        <v>0</v>
      </c>
      <c r="G21" s="102">
        <v>0</v>
      </c>
      <c r="H21" s="102">
        <v>0</v>
      </c>
      <c r="I21" s="102">
        <v>0</v>
      </c>
    </row>
    <row r="22" spans="2:9" x14ac:dyDescent="0.25">
      <c r="B22" s="290" t="s">
        <v>132</v>
      </c>
      <c r="C22" s="291"/>
      <c r="D22" s="104">
        <v>0</v>
      </c>
      <c r="E22" s="109"/>
      <c r="F22" s="105">
        <v>0</v>
      </c>
      <c r="G22" s="105">
        <v>0</v>
      </c>
      <c r="H22" s="105">
        <v>0</v>
      </c>
      <c r="I22" s="105">
        <v>0</v>
      </c>
    </row>
    <row r="23" spans="2:9" x14ac:dyDescent="0.25">
      <c r="B23" s="290" t="s">
        <v>133</v>
      </c>
      <c r="C23" s="291"/>
      <c r="D23" s="104">
        <v>0</v>
      </c>
      <c r="E23" s="109"/>
      <c r="F23" s="105">
        <v>0</v>
      </c>
      <c r="G23" s="105">
        <v>0</v>
      </c>
      <c r="H23" s="105">
        <v>0</v>
      </c>
      <c r="I23" s="105">
        <v>0</v>
      </c>
    </row>
    <row r="24" spans="2:9" x14ac:dyDescent="0.25">
      <c r="B24" s="290" t="s">
        <v>134</v>
      </c>
      <c r="C24" s="291"/>
      <c r="D24" s="104">
        <v>0</v>
      </c>
      <c r="E24" s="109"/>
      <c r="F24" s="105">
        <v>0</v>
      </c>
      <c r="G24" s="105">
        <v>0</v>
      </c>
      <c r="H24" s="105">
        <v>0</v>
      </c>
      <c r="I24" s="105">
        <v>0</v>
      </c>
    </row>
    <row r="25" spans="2:9" x14ac:dyDescent="0.25">
      <c r="B25" s="290" t="s">
        <v>135</v>
      </c>
      <c r="C25" s="291"/>
      <c r="D25" s="104">
        <v>0</v>
      </c>
      <c r="E25" s="109"/>
      <c r="F25" s="105">
        <v>0</v>
      </c>
      <c r="G25" s="105">
        <v>0</v>
      </c>
      <c r="H25" s="105">
        <v>0</v>
      </c>
      <c r="I25" s="105">
        <v>0</v>
      </c>
    </row>
    <row r="26" spans="2:9" x14ac:dyDescent="0.25">
      <c r="B26" s="290" t="s">
        <v>136</v>
      </c>
      <c r="C26" s="291"/>
      <c r="D26" s="104">
        <v>0</v>
      </c>
      <c r="E26" s="109"/>
      <c r="F26" s="105">
        <v>0</v>
      </c>
      <c r="G26" s="105">
        <v>0</v>
      </c>
      <c r="H26" s="105">
        <v>0</v>
      </c>
      <c r="I26" s="105">
        <v>0</v>
      </c>
    </row>
    <row r="27" spans="2:9" x14ac:dyDescent="0.25">
      <c r="B27" s="290" t="s">
        <v>137</v>
      </c>
      <c r="C27" s="291"/>
      <c r="D27" s="104">
        <v>0</v>
      </c>
      <c r="E27" s="109"/>
      <c r="F27" s="105">
        <v>0</v>
      </c>
      <c r="G27" s="105">
        <v>0</v>
      </c>
      <c r="H27" s="105">
        <v>0</v>
      </c>
      <c r="I27" s="105">
        <v>0</v>
      </c>
    </row>
    <row r="28" spans="2:9" x14ac:dyDescent="0.25">
      <c r="B28" s="290" t="s">
        <v>138</v>
      </c>
      <c r="C28" s="291"/>
      <c r="D28" s="104">
        <v>0</v>
      </c>
      <c r="E28" s="109"/>
      <c r="F28" s="105">
        <v>0</v>
      </c>
      <c r="G28" s="105">
        <v>0</v>
      </c>
      <c r="H28" s="105">
        <v>0</v>
      </c>
      <c r="I28" s="105">
        <v>0</v>
      </c>
    </row>
    <row r="29" spans="2:9" x14ac:dyDescent="0.25">
      <c r="B29" s="160"/>
      <c r="C29" s="161"/>
      <c r="D29" s="110"/>
      <c r="E29" s="110"/>
      <c r="F29" s="107"/>
      <c r="G29" s="111"/>
      <c r="H29" s="111"/>
      <c r="I29" s="111"/>
    </row>
    <row r="30" spans="2:9" x14ac:dyDescent="0.25">
      <c r="B30" s="292" t="s">
        <v>139</v>
      </c>
      <c r="C30" s="293"/>
      <c r="D30" s="112">
        <v>0</v>
      </c>
      <c r="E30" s="112">
        <v>0</v>
      </c>
      <c r="F30" s="113">
        <v>0</v>
      </c>
      <c r="G30" s="113">
        <v>0</v>
      </c>
      <c r="H30" s="113">
        <v>0</v>
      </c>
      <c r="I30" s="113">
        <v>0</v>
      </c>
    </row>
    <row r="31" spans="2:9" ht="29.25" customHeight="1" x14ac:dyDescent="0.25">
      <c r="B31" s="290" t="s">
        <v>140</v>
      </c>
      <c r="C31" s="291"/>
      <c r="D31" s="104">
        <v>0</v>
      </c>
      <c r="E31" s="109"/>
      <c r="F31" s="105">
        <v>0</v>
      </c>
      <c r="G31" s="105">
        <v>0</v>
      </c>
      <c r="H31" s="105">
        <v>0</v>
      </c>
      <c r="I31" s="105">
        <v>0</v>
      </c>
    </row>
    <row r="32" spans="2:9" x14ac:dyDescent="0.25">
      <c r="B32" s="290" t="s">
        <v>141</v>
      </c>
      <c r="C32" s="291"/>
      <c r="D32" s="104">
        <v>0</v>
      </c>
      <c r="E32" s="109"/>
      <c r="F32" s="105">
        <v>0</v>
      </c>
      <c r="G32" s="105">
        <v>0</v>
      </c>
      <c r="H32" s="105">
        <v>0</v>
      </c>
      <c r="I32" s="105">
        <v>0</v>
      </c>
    </row>
    <row r="33" spans="2:9" x14ac:dyDescent="0.25">
      <c r="B33" s="290" t="s">
        <v>142</v>
      </c>
      <c r="C33" s="291"/>
      <c r="D33" s="104">
        <v>0</v>
      </c>
      <c r="E33" s="109"/>
      <c r="F33" s="105">
        <v>0</v>
      </c>
      <c r="G33" s="105">
        <v>0</v>
      </c>
      <c r="H33" s="105">
        <v>0</v>
      </c>
      <c r="I33" s="105">
        <v>0</v>
      </c>
    </row>
    <row r="34" spans="2:9" x14ac:dyDescent="0.25">
      <c r="B34" s="290" t="s">
        <v>143</v>
      </c>
      <c r="C34" s="291"/>
      <c r="D34" s="104">
        <v>0</v>
      </c>
      <c r="E34" s="109"/>
      <c r="F34" s="105">
        <v>0</v>
      </c>
      <c r="G34" s="105">
        <v>0</v>
      </c>
      <c r="H34" s="105">
        <v>0</v>
      </c>
      <c r="I34" s="105">
        <v>0</v>
      </c>
    </row>
    <row r="35" spans="2:9" x14ac:dyDescent="0.25">
      <c r="B35" s="290" t="s">
        <v>144</v>
      </c>
      <c r="C35" s="291"/>
      <c r="D35" s="104">
        <v>0</v>
      </c>
      <c r="E35" s="109"/>
      <c r="F35" s="105">
        <v>0</v>
      </c>
      <c r="G35" s="105">
        <v>0</v>
      </c>
      <c r="H35" s="105">
        <v>0</v>
      </c>
      <c r="I35" s="105">
        <v>0</v>
      </c>
    </row>
    <row r="36" spans="2:9" x14ac:dyDescent="0.25">
      <c r="B36" s="290" t="s">
        <v>145</v>
      </c>
      <c r="C36" s="291"/>
      <c r="D36" s="104">
        <v>0</v>
      </c>
      <c r="E36" s="109"/>
      <c r="F36" s="105">
        <v>0</v>
      </c>
      <c r="G36" s="105">
        <v>0</v>
      </c>
      <c r="H36" s="105">
        <v>0</v>
      </c>
      <c r="I36" s="105">
        <v>0</v>
      </c>
    </row>
    <row r="37" spans="2:9" x14ac:dyDescent="0.25">
      <c r="B37" s="290" t="s">
        <v>146</v>
      </c>
      <c r="C37" s="291"/>
      <c r="D37" s="104">
        <v>0</v>
      </c>
      <c r="E37" s="109"/>
      <c r="F37" s="105">
        <v>0</v>
      </c>
      <c r="G37" s="105">
        <v>0</v>
      </c>
      <c r="H37" s="105">
        <v>0</v>
      </c>
      <c r="I37" s="105">
        <v>0</v>
      </c>
    </row>
    <row r="38" spans="2:9" x14ac:dyDescent="0.25">
      <c r="B38" s="290" t="s">
        <v>147</v>
      </c>
      <c r="C38" s="291"/>
      <c r="D38" s="104">
        <v>0</v>
      </c>
      <c r="E38" s="109"/>
      <c r="F38" s="105">
        <v>0</v>
      </c>
      <c r="G38" s="105">
        <v>0</v>
      </c>
      <c r="H38" s="105">
        <v>0</v>
      </c>
      <c r="I38" s="105">
        <v>0</v>
      </c>
    </row>
    <row r="39" spans="2:9" x14ac:dyDescent="0.25">
      <c r="B39" s="290" t="s">
        <v>148</v>
      </c>
      <c r="C39" s="291"/>
      <c r="D39" s="104">
        <v>0</v>
      </c>
      <c r="E39" s="109"/>
      <c r="F39" s="105">
        <v>0</v>
      </c>
      <c r="G39" s="105">
        <v>0</v>
      </c>
      <c r="H39" s="105">
        <v>0</v>
      </c>
      <c r="I39" s="105">
        <v>0</v>
      </c>
    </row>
    <row r="40" spans="2:9" x14ac:dyDescent="0.25">
      <c r="B40" s="160"/>
      <c r="C40" s="161"/>
      <c r="D40" s="110"/>
      <c r="E40" s="110"/>
      <c r="F40" s="111"/>
      <c r="G40" s="111"/>
      <c r="H40" s="111"/>
      <c r="I40" s="111"/>
    </row>
    <row r="41" spans="2:9" x14ac:dyDescent="0.25">
      <c r="B41" s="292" t="s">
        <v>149</v>
      </c>
      <c r="C41" s="293"/>
      <c r="D41" s="112">
        <v>0</v>
      </c>
      <c r="E41" s="112">
        <v>0</v>
      </c>
      <c r="F41" s="113">
        <v>0</v>
      </c>
      <c r="G41" s="114">
        <v>0</v>
      </c>
      <c r="H41" s="113">
        <v>0</v>
      </c>
      <c r="I41" s="113">
        <v>0</v>
      </c>
    </row>
    <row r="42" spans="2:9" x14ac:dyDescent="0.25">
      <c r="B42" s="290" t="s">
        <v>150</v>
      </c>
      <c r="C42" s="291"/>
      <c r="D42" s="104">
        <v>0</v>
      </c>
      <c r="E42" s="109"/>
      <c r="F42" s="105">
        <v>0</v>
      </c>
      <c r="G42" s="105">
        <v>0</v>
      </c>
      <c r="H42" s="105">
        <v>0</v>
      </c>
      <c r="I42" s="105">
        <v>0</v>
      </c>
    </row>
    <row r="43" spans="2:9" ht="28.5" customHeight="1" x14ac:dyDescent="0.25">
      <c r="B43" s="290" t="s">
        <v>151</v>
      </c>
      <c r="C43" s="291"/>
      <c r="D43" s="104">
        <v>0</v>
      </c>
      <c r="E43" s="109"/>
      <c r="F43" s="105">
        <v>0</v>
      </c>
      <c r="G43" s="105">
        <v>0</v>
      </c>
      <c r="H43" s="105">
        <v>0</v>
      </c>
      <c r="I43" s="105">
        <v>0</v>
      </c>
    </row>
    <row r="44" spans="2:9" x14ac:dyDescent="0.25">
      <c r="B44" s="290" t="s">
        <v>152</v>
      </c>
      <c r="C44" s="291"/>
      <c r="D44" s="104">
        <v>0</v>
      </c>
      <c r="E44" s="109"/>
      <c r="F44" s="105">
        <v>0</v>
      </c>
      <c r="G44" s="105">
        <v>0</v>
      </c>
      <c r="H44" s="105">
        <v>0</v>
      </c>
      <c r="I44" s="105">
        <v>0</v>
      </c>
    </row>
    <row r="45" spans="2:9" x14ac:dyDescent="0.25">
      <c r="B45" s="290" t="s">
        <v>153</v>
      </c>
      <c r="C45" s="291"/>
      <c r="D45" s="104">
        <v>0</v>
      </c>
      <c r="E45" s="109"/>
      <c r="F45" s="105">
        <v>0</v>
      </c>
      <c r="G45" s="105">
        <v>0</v>
      </c>
      <c r="H45" s="105">
        <v>0</v>
      </c>
      <c r="I45" s="105">
        <v>0</v>
      </c>
    </row>
    <row r="46" spans="2:9" x14ac:dyDescent="0.25">
      <c r="B46" s="25"/>
      <c r="C46" s="26"/>
      <c r="D46" s="115"/>
      <c r="E46" s="115"/>
      <c r="F46" s="116"/>
      <c r="G46" s="116"/>
      <c r="H46" s="116"/>
      <c r="I46" s="116"/>
    </row>
    <row r="47" spans="2:9" x14ac:dyDescent="0.25">
      <c r="B47" s="27"/>
      <c r="C47" s="28" t="s">
        <v>84</v>
      </c>
      <c r="D47" s="117">
        <v>69220554</v>
      </c>
      <c r="E47" s="117">
        <v>29305704.57</v>
      </c>
      <c r="F47" s="118">
        <v>98526258.569999993</v>
      </c>
      <c r="G47" s="118">
        <v>95742134.920000002</v>
      </c>
      <c r="H47" s="118">
        <v>92220220.640000001</v>
      </c>
      <c r="I47" s="118">
        <v>2784123.65</v>
      </c>
    </row>
    <row r="48" spans="2:9" x14ac:dyDescent="0.25">
      <c r="F48" s="39"/>
      <c r="G48" s="39"/>
      <c r="H48" s="39"/>
      <c r="I48" s="39"/>
    </row>
    <row r="49" spans="2:9" x14ac:dyDescent="0.25">
      <c r="F49" s="39"/>
      <c r="G49" s="39"/>
      <c r="H49" s="39"/>
      <c r="I49" s="39"/>
    </row>
    <row r="50" spans="2:9" x14ac:dyDescent="0.25">
      <c r="B50" s="32"/>
      <c r="C50" s="32"/>
      <c r="F50" s="39"/>
      <c r="G50" s="39"/>
      <c r="H50" s="39"/>
      <c r="I50" s="39"/>
    </row>
    <row r="51" spans="2:9" x14ac:dyDescent="0.25">
      <c r="F51" s="39"/>
      <c r="G51" s="39"/>
      <c r="H51" s="39"/>
      <c r="I51" s="39"/>
    </row>
    <row r="52" spans="2:9" x14ac:dyDescent="0.25">
      <c r="F52" s="39"/>
      <c r="G52" s="39"/>
      <c r="H52" s="39"/>
      <c r="I52" s="39"/>
    </row>
    <row r="53" spans="2:9" x14ac:dyDescent="0.25">
      <c r="F53" s="39"/>
      <c r="G53" s="39"/>
      <c r="H53" s="39"/>
      <c r="I53" s="39"/>
    </row>
    <row r="54" spans="2:9" x14ac:dyDescent="0.25">
      <c r="F54" s="39"/>
      <c r="G54" s="39"/>
      <c r="H54" s="39"/>
      <c r="I54" s="39"/>
    </row>
  </sheetData>
  <mergeCells count="39">
    <mergeCell ref="B44:C44"/>
    <mergeCell ref="B45:C45"/>
    <mergeCell ref="B37:C37"/>
    <mergeCell ref="B38:C38"/>
    <mergeCell ref="B39:C39"/>
    <mergeCell ref="B41:C41"/>
    <mergeCell ref="B42:C42"/>
    <mergeCell ref="B43:C43"/>
    <mergeCell ref="B2:I2"/>
    <mergeCell ref="B3:I3"/>
    <mergeCell ref="B4:I4"/>
    <mergeCell ref="B5:I5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7:C9"/>
    <mergeCell ref="D7:H7"/>
    <mergeCell ref="I7:I8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</mergeCells>
  <pageMargins left="0.35433070866141736" right="0.18" top="0.15" bottom="0.23622047244094491" header="0.13" footer="0.11811023622047245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J40"/>
  <sheetViews>
    <sheetView showGridLines="0" tabSelected="1" zoomScaleNormal="100" zoomScaleSheetLayoutView="100" workbookViewId="0">
      <selection activeCell="M11" sqref="M11"/>
    </sheetView>
  </sheetViews>
  <sheetFormatPr baseColWidth="10" defaultRowHeight="15" x14ac:dyDescent="0.25"/>
  <cols>
    <col min="1" max="1" width="3.7109375" style="33" customWidth="1"/>
    <col min="2" max="2" width="13.85546875" style="33" customWidth="1"/>
    <col min="3" max="3" width="15.28515625" style="33" customWidth="1"/>
    <col min="4" max="4" width="50" style="33" customWidth="1"/>
    <col min="5" max="5" width="12.28515625" style="44" bestFit="1" customWidth="1"/>
    <col min="6" max="6" width="12.7109375" style="44" customWidth="1"/>
    <col min="7" max="7" width="12.5703125" style="33" customWidth="1"/>
    <col min="8" max="9" width="12.28515625" style="33" bestFit="1" customWidth="1"/>
    <col min="10" max="10" width="14" style="33" customWidth="1"/>
    <col min="11" max="16384" width="11.42578125" style="33"/>
  </cols>
  <sheetData>
    <row r="2" spans="2:10" x14ac:dyDescent="0.25">
      <c r="B2" s="299" t="s">
        <v>185</v>
      </c>
      <c r="C2" s="300"/>
      <c r="D2" s="300"/>
      <c r="E2" s="300"/>
      <c r="F2" s="300"/>
      <c r="G2" s="300"/>
      <c r="H2" s="300"/>
      <c r="I2" s="300"/>
      <c r="J2" s="301"/>
    </row>
    <row r="3" spans="2:10" x14ac:dyDescent="0.25">
      <c r="B3" s="302" t="s">
        <v>154</v>
      </c>
      <c r="C3" s="303"/>
      <c r="D3" s="303"/>
      <c r="E3" s="303"/>
      <c r="F3" s="303"/>
      <c r="G3" s="303"/>
      <c r="H3" s="303"/>
      <c r="I3" s="303"/>
      <c r="J3" s="304"/>
    </row>
    <row r="4" spans="2:10" x14ac:dyDescent="0.25">
      <c r="B4" s="305" t="s">
        <v>209</v>
      </c>
      <c r="C4" s="306"/>
      <c r="D4" s="306"/>
      <c r="E4" s="306"/>
      <c r="F4" s="306"/>
      <c r="G4" s="306"/>
      <c r="H4" s="306"/>
      <c r="I4" s="306"/>
      <c r="J4" s="307"/>
    </row>
    <row r="5" spans="2:10" x14ac:dyDescent="0.25">
      <c r="B5" s="266" t="s">
        <v>2</v>
      </c>
      <c r="C5" s="308"/>
      <c r="D5" s="308"/>
      <c r="E5" s="311" t="s">
        <v>96</v>
      </c>
      <c r="F5" s="312"/>
      <c r="G5" s="312"/>
      <c r="H5" s="312"/>
      <c r="I5" s="313"/>
      <c r="J5" s="288" t="s">
        <v>4</v>
      </c>
    </row>
    <row r="6" spans="2:10" x14ac:dyDescent="0.25">
      <c r="B6" s="285"/>
      <c r="C6" s="309"/>
      <c r="D6" s="309"/>
      <c r="E6" s="188" t="s">
        <v>5</v>
      </c>
      <c r="F6" s="189" t="s">
        <v>6</v>
      </c>
      <c r="G6" s="190" t="s">
        <v>7</v>
      </c>
      <c r="H6" s="190" t="s">
        <v>8</v>
      </c>
      <c r="I6" s="191" t="s">
        <v>9</v>
      </c>
      <c r="J6" s="314"/>
    </row>
    <row r="7" spans="2:10" x14ac:dyDescent="0.25">
      <c r="B7" s="267"/>
      <c r="C7" s="310"/>
      <c r="D7" s="310"/>
      <c r="E7" s="192">
        <v>1</v>
      </c>
      <c r="F7" s="192">
        <v>2</v>
      </c>
      <c r="G7" s="193" t="s">
        <v>10</v>
      </c>
      <c r="H7" s="193">
        <v>4</v>
      </c>
      <c r="I7" s="194">
        <v>5</v>
      </c>
      <c r="J7" s="193" t="s">
        <v>11</v>
      </c>
    </row>
    <row r="8" spans="2:10" x14ac:dyDescent="0.25">
      <c r="B8" s="294" t="s">
        <v>155</v>
      </c>
      <c r="C8" s="295"/>
      <c r="D8" s="296"/>
      <c r="E8" s="119">
        <v>69220554</v>
      </c>
      <c r="F8" s="119">
        <v>29305704.57</v>
      </c>
      <c r="G8" s="120">
        <v>98526258.569999993</v>
      </c>
      <c r="H8" s="120">
        <v>95742134.920000002</v>
      </c>
      <c r="I8" s="120">
        <v>92220220.640000001</v>
      </c>
      <c r="J8" s="120">
        <v>2784123.65</v>
      </c>
    </row>
    <row r="9" spans="2:10" ht="22.5" customHeight="1" x14ac:dyDescent="0.25">
      <c r="B9" s="30"/>
      <c r="C9" s="297" t="s">
        <v>156</v>
      </c>
      <c r="D9" s="298"/>
      <c r="E9" s="121">
        <v>0</v>
      </c>
      <c r="F9" s="121">
        <v>0</v>
      </c>
      <c r="G9" s="122">
        <v>0</v>
      </c>
      <c r="H9" s="122">
        <v>0</v>
      </c>
      <c r="I9" s="122">
        <v>0</v>
      </c>
      <c r="J9" s="122">
        <v>0</v>
      </c>
    </row>
    <row r="10" spans="2:10" x14ac:dyDescent="0.25">
      <c r="B10" s="30"/>
      <c r="C10" s="34"/>
      <c r="D10" s="35" t="s">
        <v>157</v>
      </c>
      <c r="E10" s="123"/>
      <c r="F10" s="123"/>
      <c r="G10" s="124">
        <v>0</v>
      </c>
      <c r="H10" s="125"/>
      <c r="I10" s="125"/>
      <c r="J10" s="126">
        <v>0</v>
      </c>
    </row>
    <row r="11" spans="2:10" x14ac:dyDescent="0.25">
      <c r="B11" s="30"/>
      <c r="C11" s="34"/>
      <c r="D11" s="35" t="s">
        <v>158</v>
      </c>
      <c r="E11" s="123"/>
      <c r="F11" s="123"/>
      <c r="G11" s="124">
        <v>0</v>
      </c>
      <c r="H11" s="125"/>
      <c r="I11" s="125"/>
      <c r="J11" s="126">
        <v>0</v>
      </c>
    </row>
    <row r="12" spans="2:10" x14ac:dyDescent="0.25">
      <c r="B12" s="30"/>
      <c r="C12" s="297" t="s">
        <v>159</v>
      </c>
      <c r="D12" s="298"/>
      <c r="E12" s="121">
        <v>0</v>
      </c>
      <c r="F12" s="121">
        <v>0</v>
      </c>
      <c r="G12" s="122">
        <v>0</v>
      </c>
      <c r="H12" s="122">
        <v>0</v>
      </c>
      <c r="I12" s="122">
        <v>0</v>
      </c>
      <c r="J12" s="122">
        <v>0</v>
      </c>
    </row>
    <row r="13" spans="2:10" x14ac:dyDescent="0.25">
      <c r="B13" s="30"/>
      <c r="C13" s="34"/>
      <c r="D13" s="35" t="s">
        <v>160</v>
      </c>
      <c r="E13" s="123"/>
      <c r="F13" s="123"/>
      <c r="G13" s="124">
        <v>0</v>
      </c>
      <c r="H13" s="125"/>
      <c r="I13" s="125"/>
      <c r="J13" s="126">
        <v>0</v>
      </c>
    </row>
    <row r="14" spans="2:10" x14ac:dyDescent="0.25">
      <c r="B14" s="30"/>
      <c r="C14" s="34"/>
      <c r="D14" s="35" t="s">
        <v>161</v>
      </c>
      <c r="E14" s="123"/>
      <c r="F14" s="123"/>
      <c r="G14" s="124">
        <v>0</v>
      </c>
      <c r="H14" s="125"/>
      <c r="I14" s="125"/>
      <c r="J14" s="126">
        <v>0</v>
      </c>
    </row>
    <row r="15" spans="2:10" x14ac:dyDescent="0.25">
      <c r="B15" s="30"/>
      <c r="C15" s="34"/>
      <c r="D15" s="35" t="s">
        <v>162</v>
      </c>
      <c r="E15" s="123"/>
      <c r="F15" s="123"/>
      <c r="G15" s="124">
        <v>0</v>
      </c>
      <c r="H15" s="125"/>
      <c r="I15" s="125"/>
      <c r="J15" s="126">
        <v>0</v>
      </c>
    </row>
    <row r="16" spans="2:10" x14ac:dyDescent="0.25">
      <c r="B16" s="30"/>
      <c r="C16" s="34"/>
      <c r="D16" s="35" t="s">
        <v>163</v>
      </c>
      <c r="E16" s="123"/>
      <c r="F16" s="123"/>
      <c r="G16" s="124">
        <v>0</v>
      </c>
      <c r="H16" s="125"/>
      <c r="I16" s="125"/>
      <c r="J16" s="126">
        <v>0</v>
      </c>
    </row>
    <row r="17" spans="2:10" x14ac:dyDescent="0.25">
      <c r="B17" s="30"/>
      <c r="C17" s="34"/>
      <c r="D17" s="35" t="s">
        <v>164</v>
      </c>
      <c r="E17" s="123"/>
      <c r="F17" s="123"/>
      <c r="G17" s="124">
        <v>0</v>
      </c>
      <c r="H17" s="125"/>
      <c r="I17" s="125"/>
      <c r="J17" s="126">
        <v>0</v>
      </c>
    </row>
    <row r="18" spans="2:10" ht="24" x14ac:dyDescent="0.25">
      <c r="B18" s="30"/>
      <c r="C18" s="34"/>
      <c r="D18" s="35" t="s">
        <v>165</v>
      </c>
      <c r="E18" s="123"/>
      <c r="F18" s="123"/>
      <c r="G18" s="124">
        <v>0</v>
      </c>
      <c r="H18" s="125"/>
      <c r="I18" s="125"/>
      <c r="J18" s="126">
        <v>0</v>
      </c>
    </row>
    <row r="19" spans="2:10" x14ac:dyDescent="0.25">
      <c r="B19" s="30"/>
      <c r="C19" s="34"/>
      <c r="D19" s="35" t="s">
        <v>166</v>
      </c>
      <c r="E19" s="123"/>
      <c r="F19" s="123"/>
      <c r="G19" s="124">
        <v>0</v>
      </c>
      <c r="H19" s="125"/>
      <c r="I19" s="125"/>
      <c r="J19" s="126">
        <v>0</v>
      </c>
    </row>
    <row r="20" spans="2:10" x14ac:dyDescent="0.25">
      <c r="B20" s="30"/>
      <c r="C20" s="34"/>
      <c r="D20" s="35" t="s">
        <v>167</v>
      </c>
      <c r="E20" s="123"/>
      <c r="F20" s="123"/>
      <c r="G20" s="124">
        <v>0</v>
      </c>
      <c r="H20" s="125"/>
      <c r="I20" s="125"/>
      <c r="J20" s="126">
        <v>0</v>
      </c>
    </row>
    <row r="21" spans="2:10" x14ac:dyDescent="0.25">
      <c r="B21" s="30"/>
      <c r="C21" s="297" t="s">
        <v>168</v>
      </c>
      <c r="D21" s="298"/>
      <c r="E21" s="121">
        <v>69220554</v>
      </c>
      <c r="F21" s="121">
        <v>29305704.57</v>
      </c>
      <c r="G21" s="122">
        <v>98526258.569999993</v>
      </c>
      <c r="H21" s="122">
        <v>95742134.920000002</v>
      </c>
      <c r="I21" s="122">
        <v>92220220.640000001</v>
      </c>
      <c r="J21" s="122">
        <v>2784123.65</v>
      </c>
    </row>
    <row r="22" spans="2:10" ht="24" x14ac:dyDescent="0.25">
      <c r="B22" s="30"/>
      <c r="C22" s="34"/>
      <c r="D22" s="35" t="s">
        <v>169</v>
      </c>
      <c r="E22" s="123">
        <v>28528334</v>
      </c>
      <c r="F22" s="123">
        <v>7931708.9000000004</v>
      </c>
      <c r="G22" s="124">
        <v>36460042.899999999</v>
      </c>
      <c r="H22" s="125">
        <v>36007020.020000003</v>
      </c>
      <c r="I22" s="125">
        <v>33891076.079999998</v>
      </c>
      <c r="J22" s="126">
        <v>453022.87999999995</v>
      </c>
    </row>
    <row r="23" spans="2:10" s="40" customFormat="1" x14ac:dyDescent="0.25">
      <c r="B23" s="30"/>
      <c r="C23" s="41"/>
      <c r="D23" s="42" t="s">
        <v>170</v>
      </c>
      <c r="E23" s="90">
        <v>40692220</v>
      </c>
      <c r="F23" s="90">
        <v>21373995.670000002</v>
      </c>
      <c r="G23" s="103">
        <v>62066215.670000002</v>
      </c>
      <c r="H23" s="90">
        <v>59735114.899999999</v>
      </c>
      <c r="I23" s="90">
        <v>58329144.560000002</v>
      </c>
      <c r="J23" s="103">
        <v>2331100.77</v>
      </c>
    </row>
    <row r="24" spans="2:10" x14ac:dyDescent="0.25">
      <c r="B24" s="30"/>
      <c r="C24" s="34"/>
      <c r="D24" s="35" t="s">
        <v>171</v>
      </c>
      <c r="E24" s="123"/>
      <c r="F24" s="123"/>
      <c r="G24" s="124">
        <v>0</v>
      </c>
      <c r="H24" s="125"/>
      <c r="I24" s="125"/>
      <c r="J24" s="126">
        <v>0</v>
      </c>
    </row>
    <row r="25" spans="2:10" x14ac:dyDescent="0.25">
      <c r="B25" s="30"/>
      <c r="C25" s="297" t="s">
        <v>172</v>
      </c>
      <c r="D25" s="298"/>
      <c r="E25" s="121">
        <v>0</v>
      </c>
      <c r="F25" s="121">
        <v>0</v>
      </c>
      <c r="G25" s="122">
        <v>0</v>
      </c>
      <c r="H25" s="122">
        <v>0</v>
      </c>
      <c r="I25" s="122">
        <v>0</v>
      </c>
      <c r="J25" s="122">
        <v>0</v>
      </c>
    </row>
    <row r="26" spans="2:10" x14ac:dyDescent="0.25">
      <c r="B26" s="30"/>
      <c r="C26" s="34"/>
      <c r="D26" s="35" t="s">
        <v>173</v>
      </c>
      <c r="E26" s="123"/>
      <c r="F26" s="123"/>
      <c r="G26" s="124">
        <v>0</v>
      </c>
      <c r="H26" s="125"/>
      <c r="I26" s="125"/>
      <c r="J26" s="126">
        <v>0</v>
      </c>
    </row>
    <row r="27" spans="2:10" x14ac:dyDescent="0.25">
      <c r="B27" s="30"/>
      <c r="C27" s="34"/>
      <c r="D27" s="35" t="s">
        <v>174</v>
      </c>
      <c r="E27" s="123"/>
      <c r="F27" s="123"/>
      <c r="G27" s="124">
        <v>0</v>
      </c>
      <c r="H27" s="125"/>
      <c r="I27" s="125"/>
      <c r="J27" s="126">
        <v>0</v>
      </c>
    </row>
    <row r="28" spans="2:10" x14ac:dyDescent="0.25">
      <c r="B28" s="30"/>
      <c r="C28" s="297" t="s">
        <v>175</v>
      </c>
      <c r="D28" s="298"/>
      <c r="E28" s="121">
        <v>0</v>
      </c>
      <c r="F28" s="121">
        <v>0</v>
      </c>
      <c r="G28" s="122">
        <v>0</v>
      </c>
      <c r="H28" s="122">
        <v>0</v>
      </c>
      <c r="I28" s="122">
        <v>0</v>
      </c>
      <c r="J28" s="122">
        <v>0</v>
      </c>
    </row>
    <row r="29" spans="2:10" x14ac:dyDescent="0.25">
      <c r="B29" s="30"/>
      <c r="C29" s="34"/>
      <c r="D29" s="35" t="s">
        <v>176</v>
      </c>
      <c r="E29" s="123"/>
      <c r="F29" s="123"/>
      <c r="G29" s="124">
        <v>0</v>
      </c>
      <c r="H29" s="125"/>
      <c r="I29" s="125"/>
      <c r="J29" s="126">
        <v>0</v>
      </c>
    </row>
    <row r="30" spans="2:10" x14ac:dyDescent="0.25">
      <c r="B30" s="30"/>
      <c r="C30" s="34"/>
      <c r="D30" s="35" t="s">
        <v>177</v>
      </c>
      <c r="E30" s="123"/>
      <c r="F30" s="123"/>
      <c r="G30" s="124">
        <v>0</v>
      </c>
      <c r="H30" s="125"/>
      <c r="I30" s="125"/>
      <c r="J30" s="126">
        <v>0</v>
      </c>
    </row>
    <row r="31" spans="2:10" x14ac:dyDescent="0.25">
      <c r="B31" s="30"/>
      <c r="C31" s="34"/>
      <c r="D31" s="35" t="s">
        <v>178</v>
      </c>
      <c r="E31" s="123"/>
      <c r="F31" s="123"/>
      <c r="G31" s="124">
        <v>0</v>
      </c>
      <c r="H31" s="125"/>
      <c r="I31" s="125"/>
      <c r="J31" s="126">
        <v>0</v>
      </c>
    </row>
    <row r="32" spans="2:10" ht="24" x14ac:dyDescent="0.25">
      <c r="B32" s="30"/>
      <c r="C32" s="34"/>
      <c r="D32" s="35" t="s">
        <v>179</v>
      </c>
      <c r="E32" s="123"/>
      <c r="F32" s="123"/>
      <c r="G32" s="124">
        <v>0</v>
      </c>
      <c r="H32" s="125"/>
      <c r="I32" s="125"/>
      <c r="J32" s="126">
        <v>0</v>
      </c>
    </row>
    <row r="33" spans="2:10" x14ac:dyDescent="0.25">
      <c r="B33" s="30"/>
      <c r="C33" s="297" t="s">
        <v>180</v>
      </c>
      <c r="D33" s="298"/>
      <c r="E33" s="121">
        <v>0</v>
      </c>
      <c r="F33" s="121">
        <v>0</v>
      </c>
      <c r="G33" s="122">
        <v>0</v>
      </c>
      <c r="H33" s="122">
        <v>0</v>
      </c>
      <c r="I33" s="122">
        <v>0</v>
      </c>
      <c r="J33" s="122">
        <v>0</v>
      </c>
    </row>
    <row r="34" spans="2:10" x14ac:dyDescent="0.25">
      <c r="B34" s="30"/>
      <c r="C34" s="34"/>
      <c r="D34" s="35" t="s">
        <v>181</v>
      </c>
      <c r="E34" s="123"/>
      <c r="F34" s="123"/>
      <c r="G34" s="124">
        <v>0</v>
      </c>
      <c r="H34" s="125"/>
      <c r="I34" s="125"/>
      <c r="J34" s="126">
        <v>0</v>
      </c>
    </row>
    <row r="35" spans="2:10" x14ac:dyDescent="0.25">
      <c r="B35" s="294" t="s">
        <v>182</v>
      </c>
      <c r="C35" s="295"/>
      <c r="D35" s="296"/>
      <c r="E35" s="123"/>
      <c r="F35" s="123"/>
      <c r="G35" s="124">
        <v>0</v>
      </c>
      <c r="H35" s="125"/>
      <c r="I35" s="125"/>
      <c r="J35" s="126">
        <v>0</v>
      </c>
    </row>
    <row r="36" spans="2:10" x14ac:dyDescent="0.25">
      <c r="B36" s="294" t="s">
        <v>183</v>
      </c>
      <c r="C36" s="295"/>
      <c r="D36" s="296"/>
      <c r="E36" s="123"/>
      <c r="F36" s="123"/>
      <c r="G36" s="124">
        <v>0</v>
      </c>
      <c r="H36" s="125"/>
      <c r="I36" s="125"/>
      <c r="J36" s="126">
        <v>0</v>
      </c>
    </row>
    <row r="37" spans="2:10" x14ac:dyDescent="0.25">
      <c r="B37" s="294" t="s">
        <v>184</v>
      </c>
      <c r="C37" s="295"/>
      <c r="D37" s="296"/>
      <c r="E37" s="123"/>
      <c r="F37" s="123"/>
      <c r="G37" s="124">
        <v>0</v>
      </c>
      <c r="H37" s="125"/>
      <c r="I37" s="125"/>
      <c r="J37" s="126">
        <v>0</v>
      </c>
    </row>
    <row r="38" spans="2:10" x14ac:dyDescent="0.25">
      <c r="B38" s="36"/>
      <c r="C38" s="37"/>
      <c r="D38" s="38"/>
      <c r="E38" s="127"/>
      <c r="F38" s="127"/>
      <c r="G38" s="128"/>
      <c r="H38" s="128"/>
      <c r="I38" s="128"/>
      <c r="J38" s="128"/>
    </row>
    <row r="39" spans="2:10" x14ac:dyDescent="0.25">
      <c r="B39" s="31"/>
      <c r="C39" s="315" t="s">
        <v>84</v>
      </c>
      <c r="D39" s="316"/>
      <c r="E39" s="129">
        <v>69220554</v>
      </c>
      <c r="F39" s="129">
        <v>29305704.57</v>
      </c>
      <c r="G39" s="130">
        <v>98526258.569999993</v>
      </c>
      <c r="H39" s="130">
        <v>95742134.920000002</v>
      </c>
      <c r="I39" s="130">
        <v>92220220.640000001</v>
      </c>
      <c r="J39" s="130">
        <v>2784123.65</v>
      </c>
    </row>
    <row r="40" spans="2:10" ht="24" customHeight="1" x14ac:dyDescent="0.25"/>
  </sheetData>
  <mergeCells count="17">
    <mergeCell ref="C39:D39"/>
    <mergeCell ref="B36:D36"/>
    <mergeCell ref="B37:D37"/>
    <mergeCell ref="C28:D28"/>
    <mergeCell ref="C33:D33"/>
    <mergeCell ref="B35:D35"/>
    <mergeCell ref="B2:J2"/>
    <mergeCell ref="B3:J3"/>
    <mergeCell ref="B4:J4"/>
    <mergeCell ref="B5:D7"/>
    <mergeCell ref="E5:I5"/>
    <mergeCell ref="J5:J6"/>
    <mergeCell ref="B8:D8"/>
    <mergeCell ref="C9:D9"/>
    <mergeCell ref="C12:D12"/>
    <mergeCell ref="C21:D21"/>
    <mergeCell ref="C25:D25"/>
  </mergeCells>
  <pageMargins left="0.55118110236220474" right="0.70866141732283472" top="0.15748031496062992" bottom="0.15748031496062992" header="0.11811023622047245" footer="0.11811023622047245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topLeftCell="A19" zoomScaleNormal="100" zoomScaleSheetLayoutView="100" workbookViewId="0">
      <selection activeCell="M11" sqref="M11"/>
    </sheetView>
  </sheetViews>
  <sheetFormatPr baseColWidth="10" defaultColWidth="8" defaultRowHeight="15" x14ac:dyDescent="0.25"/>
  <cols>
    <col min="1" max="1" width="3.28515625" style="147" customWidth="1"/>
    <col min="2" max="2" width="5.7109375" style="147" customWidth="1"/>
    <col min="3" max="3" width="5.140625" style="147" customWidth="1"/>
    <col min="4" max="4" width="3.85546875" style="147" customWidth="1"/>
    <col min="5" max="5" width="11.5703125" style="147" customWidth="1"/>
    <col min="6" max="6" width="25.7109375" style="147" customWidth="1"/>
    <col min="7" max="7" width="17.85546875" style="147" customWidth="1"/>
    <col min="8" max="8" width="15.28515625" style="147" customWidth="1"/>
    <col min="9" max="9" width="16.5703125" style="147" customWidth="1"/>
    <col min="10" max="10" width="25.28515625" style="147" customWidth="1"/>
    <col min="11" max="16384" width="8" style="147"/>
  </cols>
  <sheetData>
    <row r="2" spans="1:9" ht="13.7" customHeight="1" x14ac:dyDescent="0.25">
      <c r="A2" s="148"/>
      <c r="B2" s="319"/>
      <c r="C2" s="320"/>
      <c r="D2" s="320"/>
      <c r="E2" s="320"/>
      <c r="F2" s="320"/>
      <c r="G2" s="320"/>
      <c r="H2" s="320"/>
      <c r="I2" s="321"/>
    </row>
    <row r="3" spans="1:9" ht="12.95" customHeight="1" x14ac:dyDescent="0.25">
      <c r="B3" s="215" t="s">
        <v>186</v>
      </c>
      <c r="C3" s="216"/>
      <c r="D3" s="216"/>
      <c r="E3" s="216"/>
      <c r="F3" s="216"/>
      <c r="G3" s="216"/>
      <c r="H3" s="216"/>
      <c r="I3" s="217"/>
    </row>
    <row r="4" spans="1:9" ht="12.95" customHeight="1" x14ac:dyDescent="0.25">
      <c r="B4" s="215" t="s">
        <v>187</v>
      </c>
      <c r="C4" s="216"/>
      <c r="D4" s="216"/>
      <c r="E4" s="216"/>
      <c r="F4" s="216"/>
      <c r="G4" s="216"/>
      <c r="H4" s="216"/>
      <c r="I4" s="217"/>
    </row>
    <row r="5" spans="1:9" ht="12.95" customHeight="1" x14ac:dyDescent="0.15">
      <c r="A5" s="149"/>
      <c r="B5" s="218" t="s">
        <v>209</v>
      </c>
      <c r="C5" s="219"/>
      <c r="D5" s="219"/>
      <c r="E5" s="219"/>
      <c r="F5" s="219"/>
      <c r="G5" s="219"/>
      <c r="H5" s="219"/>
      <c r="I5" s="220"/>
    </row>
    <row r="6" spans="1:9" ht="13.7" customHeight="1" x14ac:dyDescent="0.25">
      <c r="A6" s="147" t="s">
        <v>188</v>
      </c>
    </row>
    <row r="7" spans="1:9" s="158" customFormat="1" x14ac:dyDescent="0.25">
      <c r="B7" s="317" t="s">
        <v>2</v>
      </c>
      <c r="C7" s="318"/>
      <c r="D7" s="318"/>
      <c r="E7" s="318"/>
      <c r="F7" s="318"/>
      <c r="G7" s="195" t="s">
        <v>196</v>
      </c>
      <c r="H7" s="195" t="s">
        <v>8</v>
      </c>
      <c r="I7" s="183" t="s">
        <v>9</v>
      </c>
    </row>
    <row r="8" spans="1:9" x14ac:dyDescent="0.25">
      <c r="B8" s="196" t="s">
        <v>189</v>
      </c>
      <c r="C8" s="150"/>
      <c r="D8" s="151"/>
      <c r="E8" s="151"/>
      <c r="F8" s="151"/>
      <c r="G8" s="152">
        <v>69220554</v>
      </c>
      <c r="H8" s="153">
        <v>98689105.5</v>
      </c>
      <c r="I8" s="197">
        <v>98689105.5</v>
      </c>
    </row>
    <row r="9" spans="1:9" x14ac:dyDescent="0.25">
      <c r="B9" s="198" t="s">
        <v>190</v>
      </c>
      <c r="C9" s="154"/>
      <c r="D9" s="154"/>
      <c r="E9" s="154"/>
      <c r="F9" s="154"/>
      <c r="G9" s="155">
        <v>69220554</v>
      </c>
      <c r="H9" s="156">
        <v>98689105.5</v>
      </c>
      <c r="I9" s="156">
        <v>98689105.5</v>
      </c>
    </row>
    <row r="10" spans="1:9" x14ac:dyDescent="0.25">
      <c r="B10" s="198" t="s">
        <v>191</v>
      </c>
      <c r="C10" s="154"/>
      <c r="D10" s="154"/>
      <c r="E10" s="154"/>
      <c r="F10" s="154"/>
      <c r="G10" s="155">
        <v>0</v>
      </c>
      <c r="H10" s="156">
        <v>0</v>
      </c>
      <c r="I10" s="199">
        <v>0</v>
      </c>
    </row>
    <row r="11" spans="1:9" x14ac:dyDescent="0.25">
      <c r="B11" s="196" t="s">
        <v>192</v>
      </c>
      <c r="C11" s="150"/>
      <c r="D11" s="151"/>
      <c r="E11" s="151"/>
      <c r="F11" s="151"/>
      <c r="G11" s="152">
        <v>69220554</v>
      </c>
      <c r="H11" s="153">
        <v>95742134.920000002</v>
      </c>
      <c r="I11" s="197">
        <v>92220220.639999986</v>
      </c>
    </row>
    <row r="12" spans="1:9" x14ac:dyDescent="0.25">
      <c r="B12" s="198" t="s">
        <v>193</v>
      </c>
      <c r="C12" s="154"/>
      <c r="D12" s="154"/>
      <c r="E12" s="154"/>
      <c r="F12" s="154"/>
      <c r="G12" s="155">
        <v>69220554</v>
      </c>
      <c r="H12" s="156">
        <v>95742134.920000002</v>
      </c>
      <c r="I12" s="156">
        <v>92220220.639999986</v>
      </c>
    </row>
    <row r="13" spans="1:9" x14ac:dyDescent="0.25">
      <c r="B13" s="198" t="s">
        <v>194</v>
      </c>
      <c r="C13" s="154"/>
      <c r="D13" s="154"/>
      <c r="E13" s="154"/>
      <c r="F13" s="154"/>
      <c r="G13" s="155">
        <v>0</v>
      </c>
      <c r="H13" s="156">
        <v>0</v>
      </c>
      <c r="I13" s="199">
        <v>0</v>
      </c>
    </row>
    <row r="14" spans="1:9" x14ac:dyDescent="0.25">
      <c r="B14" s="196" t="s">
        <v>195</v>
      </c>
      <c r="C14" s="150"/>
      <c r="D14" s="151"/>
      <c r="E14" s="151"/>
      <c r="F14" s="151"/>
      <c r="G14" s="152">
        <v>0</v>
      </c>
      <c r="H14" s="153">
        <v>2946970.5799999982</v>
      </c>
      <c r="I14" s="153">
        <v>6468884.8600000143</v>
      </c>
    </row>
    <row r="15" spans="1:9" x14ac:dyDescent="0.25">
      <c r="B15" s="200"/>
      <c r="C15" s="201"/>
      <c r="D15" s="201"/>
      <c r="E15" s="201"/>
      <c r="F15" s="201"/>
      <c r="G15" s="201"/>
      <c r="H15" s="201"/>
      <c r="I15" s="202"/>
    </row>
    <row r="16" spans="1:9" s="158" customFormat="1" x14ac:dyDescent="0.25">
      <c r="B16" s="317" t="s">
        <v>2</v>
      </c>
      <c r="C16" s="318"/>
      <c r="D16" s="318"/>
      <c r="E16" s="318"/>
      <c r="F16" s="318"/>
      <c r="G16" s="195" t="s">
        <v>196</v>
      </c>
      <c r="H16" s="195" t="s">
        <v>8</v>
      </c>
      <c r="I16" s="183" t="s">
        <v>9</v>
      </c>
    </row>
    <row r="17" spans="2:9" x14ac:dyDescent="0.25">
      <c r="B17" s="196" t="s">
        <v>197</v>
      </c>
      <c r="C17" s="151"/>
      <c r="D17" s="151"/>
      <c r="E17" s="151"/>
      <c r="F17" s="151"/>
      <c r="G17" s="152">
        <v>0</v>
      </c>
      <c r="H17" s="153">
        <v>2946970.5799999982</v>
      </c>
      <c r="I17" s="197">
        <v>6468884.8600000143</v>
      </c>
    </row>
    <row r="18" spans="2:9" x14ac:dyDescent="0.25">
      <c r="B18" s="196" t="s">
        <v>198</v>
      </c>
      <c r="C18" s="151"/>
      <c r="D18" s="151"/>
      <c r="E18" s="151"/>
      <c r="F18" s="151"/>
      <c r="G18" s="152">
        <v>0</v>
      </c>
      <c r="H18" s="153">
        <v>0</v>
      </c>
      <c r="I18" s="197">
        <v>0</v>
      </c>
    </row>
    <row r="19" spans="2:9" x14ac:dyDescent="0.25">
      <c r="B19" s="196" t="s">
        <v>199</v>
      </c>
      <c r="C19" s="151"/>
      <c r="D19" s="151"/>
      <c r="E19" s="151"/>
      <c r="F19" s="151"/>
      <c r="G19" s="152">
        <v>0</v>
      </c>
      <c r="H19" s="153">
        <v>2946970.5799999982</v>
      </c>
      <c r="I19" s="197">
        <v>6468884.8600000143</v>
      </c>
    </row>
    <row r="20" spans="2:9" x14ac:dyDescent="0.25">
      <c r="B20" s="200"/>
      <c r="C20" s="201"/>
      <c r="D20" s="201"/>
      <c r="E20" s="201"/>
      <c r="F20" s="201"/>
      <c r="G20" s="201"/>
      <c r="H20" s="201"/>
      <c r="I20" s="202"/>
    </row>
    <row r="21" spans="2:9" x14ac:dyDescent="0.25">
      <c r="B21" s="317" t="s">
        <v>2</v>
      </c>
      <c r="C21" s="318"/>
      <c r="D21" s="318"/>
      <c r="E21" s="318"/>
      <c r="F21" s="318"/>
      <c r="G21" s="195" t="s">
        <v>196</v>
      </c>
      <c r="H21" s="195" t="s">
        <v>8</v>
      </c>
      <c r="I21" s="183" t="s">
        <v>9</v>
      </c>
    </row>
    <row r="22" spans="2:9" x14ac:dyDescent="0.25">
      <c r="B22" s="196" t="s">
        <v>200</v>
      </c>
      <c r="C22" s="151"/>
      <c r="D22" s="151"/>
      <c r="E22" s="151"/>
      <c r="F22" s="151"/>
      <c r="G22" s="152">
        <v>0</v>
      </c>
      <c r="H22" s="153">
        <v>0</v>
      </c>
      <c r="I22" s="197">
        <v>0</v>
      </c>
    </row>
    <row r="23" spans="2:9" x14ac:dyDescent="0.25">
      <c r="B23" s="196" t="s">
        <v>201</v>
      </c>
      <c r="C23" s="151"/>
      <c r="D23" s="151"/>
      <c r="E23" s="151"/>
      <c r="F23" s="151"/>
      <c r="G23" s="152">
        <v>0</v>
      </c>
      <c r="H23" s="153">
        <v>0</v>
      </c>
      <c r="I23" s="197">
        <v>0</v>
      </c>
    </row>
    <row r="24" spans="2:9" x14ac:dyDescent="0.25">
      <c r="B24" s="203" t="s">
        <v>202</v>
      </c>
      <c r="C24" s="204"/>
      <c r="D24" s="204"/>
      <c r="E24" s="204"/>
      <c r="F24" s="204"/>
      <c r="G24" s="205">
        <v>0</v>
      </c>
      <c r="H24" s="206">
        <v>0</v>
      </c>
      <c r="I24" s="207">
        <v>0</v>
      </c>
    </row>
    <row r="25" spans="2:9" x14ac:dyDescent="0.25">
      <c r="G25" s="157"/>
      <c r="H25" s="157"/>
      <c r="I25" s="157"/>
    </row>
  </sheetData>
  <mergeCells count="7">
    <mergeCell ref="B21:F21"/>
    <mergeCell ref="B2:I2"/>
    <mergeCell ref="B3:I3"/>
    <mergeCell ref="B4:I4"/>
    <mergeCell ref="B5:I5"/>
    <mergeCell ref="B16:F16"/>
    <mergeCell ref="B7:F7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Anal de Ing</vt:lpstr>
      <vt:lpstr>Clasific Admtva</vt:lpstr>
      <vt:lpstr>Clasific Económica</vt:lpstr>
      <vt:lpstr>Clasific por Obj del Gto</vt:lpstr>
      <vt:lpstr>Clasific Funcional</vt:lpstr>
      <vt:lpstr>Gtos por Cat  Programatica</vt:lpstr>
      <vt:lpstr>Postura Fiscal</vt:lpstr>
      <vt:lpstr>'Anal de Ing'!Área_de_impresión</vt:lpstr>
      <vt:lpstr>'Clasific Admtva'!Área_de_impresión</vt:lpstr>
      <vt:lpstr>'Clasific Económica'!Área_de_impresión</vt:lpstr>
      <vt:lpstr>'Clasific Funcional'!Área_de_impresión</vt:lpstr>
      <vt:lpstr>'Clasific por Obj del Gto'!Área_de_impresión</vt:lpstr>
      <vt:lpstr>'Gtos por Cat  Programatica'!Área_de_impresión</vt:lpstr>
      <vt:lpstr>'Postura Fiscal'!Área_de_impresión</vt:lpstr>
      <vt:lpstr>'Clasific por Obj del Gto'!Títulos_a_imprimir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SANDRA-ASEY</dc:creator>
  <cp:lastModifiedBy>Karen Cuitun</cp:lastModifiedBy>
  <cp:lastPrinted>2020-01-21T01:14:17Z</cp:lastPrinted>
  <dcterms:created xsi:type="dcterms:W3CDTF">2015-01-21T00:27:56Z</dcterms:created>
  <dcterms:modified xsi:type="dcterms:W3CDTF">2020-01-21T01:14:41Z</dcterms:modified>
</cp:coreProperties>
</file>